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222.205\df\Documents\Размещение информации на портале АГ (ЗАНОСИМ СЮДА)\к размещению на портале\ОСС\Новая папка\ОТКРЫТЫЕ ДАННЫЕ\"/>
    </mc:Choice>
  </mc:AlternateContent>
  <bookViews>
    <workbookView xWindow="0" yWindow="0" windowWidth="28800" windowHeight="10275"/>
  </bookViews>
  <sheets>
    <sheet name="целевые" sheetId="1" r:id="rId1"/>
  </sheets>
  <definedNames>
    <definedName name="_xlnm._FilterDatabase" localSheetId="0" hidden="1">целевые!$A$4:$D$167</definedName>
    <definedName name="APPT" localSheetId="0">целевые!#REF!</definedName>
    <definedName name="FIO" localSheetId="0">целевые!#REF!</definedName>
    <definedName name="LAST_CELL" localSheetId="0">целевые!#REF!</definedName>
    <definedName name="SIGN" localSheetId="0">целевые!$A$12:$D$12</definedName>
    <definedName name="_xlnm.Print_Titles" localSheetId="0">целевые!$4:$4</definedName>
    <definedName name="_xlnm.Print_Area" localSheetId="0">целевые!$A$1:$D$167</definedName>
  </definedNames>
  <calcPr calcId="162913" fullPrecision="0"/>
</workbook>
</file>

<file path=xl/calcChain.xml><?xml version="1.0" encoding="utf-8"?>
<calcChain xmlns="http://schemas.openxmlformats.org/spreadsheetml/2006/main">
  <c r="D5" i="1" l="1"/>
</calcChain>
</file>

<file path=xl/sharedStrings.xml><?xml version="1.0" encoding="utf-8"?>
<sst xmlns="http://schemas.openxmlformats.org/spreadsheetml/2006/main" count="331" uniqueCount="330">
  <si>
    <t>Муниципальная программа "Управление муниципальными финансами города Сургута на период до 2030 года"</t>
  </si>
  <si>
    <t>Муниципальная программа "Развитие образования города Сургута на период до 2030 года"</t>
  </si>
  <si>
    <t>Муниципальная программа "Развитие физической культуры и спорта в городе Сургуте на период до 2030 года"</t>
  </si>
  <si>
    <t>Муниципальная программа "Молодёжная политика Сургута на период до 2030 года"</t>
  </si>
  <si>
    <t>Муниципальная программа "Развитие коммунального комплекса в городе Сургуте на период до 2030 года"</t>
  </si>
  <si>
    <t>Муниципальная программа "Энергосбережение и повышение энергетической эффективности в городе Сургуте на период до 2030 года"</t>
  </si>
  <si>
    <t>Муниципальная программа "Развитие транспортной системы города Сургута на период до 2030 года"</t>
  </si>
  <si>
    <t>Муниципальная программа "Комфортное проживание в городе Сургуте на период до 2030 года"</t>
  </si>
  <si>
    <t>Муниципальная программа "Защита населения и территории города Сургута от чрезвычайных ситуаций и совершенствование гражданской обороны на период до 2030 года"</t>
  </si>
  <si>
    <t>Муниципальная программа "Профилактика правонарушений в городе Сургуте на период до 2030 года"</t>
  </si>
  <si>
    <t>Муниципальная программа "Развитие агропромышленного комплекса в городе Сургуте на период до 2030 года"</t>
  </si>
  <si>
    <t>Муниципальная программа "Развитие муниципальной службы в городе Сургуте на период до 2030 года"</t>
  </si>
  <si>
    <t>Муниципальная программа "Развитие гражданского общества в городе Сургуте на период до 2030 года"</t>
  </si>
  <si>
    <t>Муниципальная программа "Развитие электронного муниципалитета на период до 2030 года"</t>
  </si>
  <si>
    <t>Муниципальная программа "Улучшение условий и охраны труда в городе Сургуте на период до 2030 года"</t>
  </si>
  <si>
    <t>Муниципальная программа "Развитие малого и среднего предпринимательства в городе Сургуте на период до 2030 года"</t>
  </si>
  <si>
    <t>Муниципальная программа "Формирование комфортной городской среды на период до 2030 года"</t>
  </si>
  <si>
    <t>Муниципальная программа "Развитие жилищной сферы на период до 2030 года"</t>
  </si>
  <si>
    <t>№ п/п</t>
  </si>
  <si>
    <t>1</t>
  </si>
  <si>
    <t>2</t>
  </si>
  <si>
    <t>3</t>
  </si>
  <si>
    <t>4</t>
  </si>
  <si>
    <t>5</t>
  </si>
  <si>
    <t>6</t>
  </si>
  <si>
    <t>7</t>
  </si>
  <si>
    <t>8</t>
  </si>
  <si>
    <t>9</t>
  </si>
  <si>
    <t>10</t>
  </si>
  <si>
    <t>11</t>
  </si>
  <si>
    <t>12</t>
  </si>
  <si>
    <t>14</t>
  </si>
  <si>
    <t>15</t>
  </si>
  <si>
    <t>16</t>
  </si>
  <si>
    <t>17</t>
  </si>
  <si>
    <t>18</t>
  </si>
  <si>
    <t>19</t>
  </si>
  <si>
    <t>20</t>
  </si>
  <si>
    <t>21</t>
  </si>
  <si>
    <t>22</t>
  </si>
  <si>
    <t>Доля выпускников 11-х классов, поступивших в учреждения высшего и среднего профессионального образования, %</t>
  </si>
  <si>
    <t>Доля детей в возрасте от 5 до 18 лет, охваченных дополнительным образованием, %</t>
  </si>
  <si>
    <t>Доля детей в возрасте от 6 до 17 лет (включительно), охваченных всеми формами отдыха и оздоровления, от общей численности детей указанной возрастной категории, %</t>
  </si>
  <si>
    <t>1.1</t>
  </si>
  <si>
    <t>1.2</t>
  </si>
  <si>
    <t>1.3</t>
  </si>
  <si>
    <t>1.4</t>
  </si>
  <si>
    <t>1.5</t>
  </si>
  <si>
    <t>-</t>
  </si>
  <si>
    <t>2.1</t>
  </si>
  <si>
    <t>2.2</t>
  </si>
  <si>
    <t>2.3</t>
  </si>
  <si>
    <t>2.4</t>
  </si>
  <si>
    <t>2.5</t>
  </si>
  <si>
    <t>2.6</t>
  </si>
  <si>
    <t>2.7</t>
  </si>
  <si>
    <t>2.8</t>
  </si>
  <si>
    <t>2.9</t>
  </si>
  <si>
    <t>6.1</t>
  </si>
  <si>
    <t>6.2</t>
  </si>
  <si>
    <t>6.3</t>
  </si>
  <si>
    <t>6.4</t>
  </si>
  <si>
    <t>7.1</t>
  </si>
  <si>
    <t>7.2</t>
  </si>
  <si>
    <t>8.1</t>
  </si>
  <si>
    <t>8.2</t>
  </si>
  <si>
    <t>8.3</t>
  </si>
  <si>
    <t>8.4</t>
  </si>
  <si>
    <t>8.5</t>
  </si>
  <si>
    <t>8.6</t>
  </si>
  <si>
    <t>8.7</t>
  </si>
  <si>
    <t>8.8</t>
  </si>
  <si>
    <t>8.9</t>
  </si>
  <si>
    <t>8.10</t>
  </si>
  <si>
    <t>9.1</t>
  </si>
  <si>
    <t>9.2</t>
  </si>
  <si>
    <t>9.3</t>
  </si>
  <si>
    <t>9.4</t>
  </si>
  <si>
    <t>9.5</t>
  </si>
  <si>
    <t>9.6</t>
  </si>
  <si>
    <t>9.7</t>
  </si>
  <si>
    <t>9.9</t>
  </si>
  <si>
    <t>9.10</t>
  </si>
  <si>
    <t>10.1</t>
  </si>
  <si>
    <t>10.2</t>
  </si>
  <si>
    <t>10.3</t>
  </si>
  <si>
    <t>10.4</t>
  </si>
  <si>
    <t>Муниципальная программа «Укрепление общественного здоровья на период до 2024 года»</t>
  </si>
  <si>
    <t>3.1</t>
  </si>
  <si>
    <t>3.2</t>
  </si>
  <si>
    <t>4.1</t>
  </si>
  <si>
    <t>4.2</t>
  </si>
  <si>
    <t>4.3</t>
  </si>
  <si>
    <t>4.4</t>
  </si>
  <si>
    <t>4.5</t>
  </si>
  <si>
    <t>4.6</t>
  </si>
  <si>
    <t>4.7</t>
  </si>
  <si>
    <t>4.8</t>
  </si>
  <si>
    <t>4.9</t>
  </si>
  <si>
    <t>4.10</t>
  </si>
  <si>
    <t>5.1</t>
  </si>
  <si>
    <t>5.2</t>
  </si>
  <si>
    <t>11.1</t>
  </si>
  <si>
    <t>11.2</t>
  </si>
  <si>
    <t>11.3</t>
  </si>
  <si>
    <t>11.4</t>
  </si>
  <si>
    <t>12.1</t>
  </si>
  <si>
    <t>12.2</t>
  </si>
  <si>
    <t>12.3</t>
  </si>
  <si>
    <t>12.4</t>
  </si>
  <si>
    <t>12.5</t>
  </si>
  <si>
    <t>12.6</t>
  </si>
  <si>
    <t>13</t>
  </si>
  <si>
    <t>13.1</t>
  </si>
  <si>
    <t>13.2</t>
  </si>
  <si>
    <t>13.3</t>
  </si>
  <si>
    <t>13.4</t>
  </si>
  <si>
    <t>13.5</t>
  </si>
  <si>
    <t>14.1</t>
  </si>
  <si>
    <t>14.2</t>
  </si>
  <si>
    <t>15.1</t>
  </si>
  <si>
    <t>15.2</t>
  </si>
  <si>
    <t>15.3</t>
  </si>
  <si>
    <t>16.1</t>
  </si>
  <si>
    <t>16.2</t>
  </si>
  <si>
    <t>16.3</t>
  </si>
  <si>
    <t>16.4</t>
  </si>
  <si>
    <t>16.5</t>
  </si>
  <si>
    <t>16.6</t>
  </si>
  <si>
    <t>17.1</t>
  </si>
  <si>
    <t>17.2</t>
  </si>
  <si>
    <t>17.3</t>
  </si>
  <si>
    <t>17.4</t>
  </si>
  <si>
    <t>17.5</t>
  </si>
  <si>
    <t>17.6</t>
  </si>
  <si>
    <t>17.7</t>
  </si>
  <si>
    <t>17.8</t>
  </si>
  <si>
    <t>17.9</t>
  </si>
  <si>
    <t>17.10</t>
  </si>
  <si>
    <t>17.11</t>
  </si>
  <si>
    <t>17.12</t>
  </si>
  <si>
    <t>17.13</t>
  </si>
  <si>
    <t>18.1</t>
  </si>
  <si>
    <t>18.2</t>
  </si>
  <si>
    <t>18.3</t>
  </si>
  <si>
    <t>18.4</t>
  </si>
  <si>
    <t>18.5</t>
  </si>
  <si>
    <t>19.1</t>
  </si>
  <si>
    <t>19.2</t>
  </si>
  <si>
    <t>20.1</t>
  </si>
  <si>
    <t>20.2</t>
  </si>
  <si>
    <t>20.3</t>
  </si>
  <si>
    <t>21.1</t>
  </si>
  <si>
    <t>21.2</t>
  </si>
  <si>
    <t>21.3</t>
  </si>
  <si>
    <t>21.4</t>
  </si>
  <si>
    <t>21.5</t>
  </si>
  <si>
    <t>21.6</t>
  </si>
  <si>
    <t>22.1</t>
  </si>
  <si>
    <t>22.2</t>
  </si>
  <si>
    <t>22.3</t>
  </si>
  <si>
    <t>22.4</t>
  </si>
  <si>
    <t>22.5</t>
  </si>
  <si>
    <t>22.6</t>
  </si>
  <si>
    <t>22.7</t>
  </si>
  <si>
    <t>22.8</t>
  </si>
  <si>
    <t>22.9</t>
  </si>
  <si>
    <t>23.1</t>
  </si>
  <si>
    <t>23.2</t>
  </si>
  <si>
    <t>23.3</t>
  </si>
  <si>
    <t>Доля выполненных мероприятий по проведению капитального ремонта зданий, сооружений, помещений, инженерных систем муниципальных учреждений, подведомственных департаменту образования, от запланированных на год, %</t>
  </si>
  <si>
    <t xml:space="preserve">Доля реализованных мероприятий по комплексному межведомственному плану мероприятий, направленных на профилактику заболеваний и формирование здорового образа жизни среди населения города Сургут, % </t>
  </si>
  <si>
    <t>Доля граждан – участников мероприятий, замотивированных к ведению здорового образа жизни, %</t>
  </si>
  <si>
    <t>Исполнение налоговых и неналоговых доходов бюджета города за отчетный финансовый год, не менее, %</t>
  </si>
  <si>
    <t>Отношение объема муниципального долга к общему объему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 от налога на доходы физических лиц, %</t>
  </si>
  <si>
    <t>Исполнение расходных обязательств города за отчетный финансовый год от бюджетных ассигнований, утвержденных решением о бюджете города, не менее, %</t>
  </si>
  <si>
    <t>Доля своевременно исполненных обязательств по муниципальным заимствованиям к  объему  обязательств,  подлежащих исполнению в течение отчетного года, %</t>
  </si>
  <si>
    <t>Доля муниципальных программ, достигнувших  высокого уровня эффективности реализации по итогам проведенной оценки, не менее, %</t>
  </si>
  <si>
    <t>Количество мероприятий, проведенных муниципальными учреждениями культуры, ед.</t>
  </si>
  <si>
    <t>Доля граждан,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</si>
  <si>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из них учащихся и студентов,%</t>
  </si>
  <si>
    <t>Уровень обеспеченности населения спортивными сооружениями исходя из единовременной пропускной способности объектов спорта,%</t>
  </si>
  <si>
    <t>Количество мероприятий, проведенных учреждениями молодежной политики, ед.</t>
  </si>
  <si>
    <t>Количество молодых людей, вовлеченных в городские проекты и мероприятия реализуемые подведомственными учреждениями, чел.</t>
  </si>
  <si>
    <t>Уровень организации мероприятий по гражданской обороне, установленных действующим законодательством Российской Федерации, %</t>
  </si>
  <si>
    <t>Общая распространенность наркомании (на 100 тыс. человек населения), ед.</t>
  </si>
  <si>
    <t>Доля муниципальных служащих, получивших дополнительное профессиональное образование, %</t>
  </si>
  <si>
    <t>Доля муниципальных служащих, соблюдающих ограничения и запреты, требования к служебному поведению,%</t>
  </si>
  <si>
    <t>16.7</t>
  </si>
  <si>
    <t>Количество жителей, в том числе представителей социально ориентированных некоммерческих организаций, принявших участие в мероприятиях по правовому просвещению и обсуждению социально значимых вопросов (публичные слушания, семинары, встречи, культурно-массовые мероприятия и т.д.), чел.</t>
  </si>
  <si>
    <t>Количество социологических исследований, ед.</t>
  </si>
  <si>
    <t>Количество реализованных социально значимых проектов территориальных общественных самоуправлений, ед.</t>
  </si>
  <si>
    <t>Уровень удовлетворенности населения доступностью и качеством получаемой информации в средствах массовой информации (на основе социологических исследований), %</t>
  </si>
  <si>
    <t>Количество заключенных договоров (соглашений) на предоставление грантов/субсидий социально ориентированным некоммерческим организациям, ед.</t>
  </si>
  <si>
    <t>Оценка качества функционирования официального портала Администрации города (место, занятое в рейтинге по итогам конкурса официальных интернет-сайтов муниципальных образований автономного округа), не ниже</t>
  </si>
  <si>
    <t>Среднее количество групп тематических слоев геоинформационных систем, используемых пользователями публичного сегмента муниципальной  Геоинформационной системы, шт.</t>
  </si>
  <si>
    <t>Количество наборов открытых данных в машиночитаемом формате, ед.</t>
  </si>
  <si>
    <t>Количество действующих электронных сервисов взаимодействия органов местного самоуправления и муниципальных учреждений с населением и организациями, ед.  </t>
  </si>
  <si>
    <t>Стоимостная доля закупаемого компьютерного оборудования иностранного производства, %</t>
  </si>
  <si>
    <t>Количество созданных или модернизированных информационных систем, ед.</t>
  </si>
  <si>
    <t>Доля внутриведомственного и межведомственного юридически значимого электронного документооборота муниципальных органов и бюджетных учреждений, %</t>
  </si>
  <si>
    <t>Количество административных процедур истребования документов (сведений), необходимых для предоставления муниципальной услуги и находящихся в распоряжении других органов власти и организаций автоматизированных в информационных системах посредством системы межведомственного информационного взаимодействия, ед.</t>
  </si>
  <si>
    <t>Средний срок простоя информационных систем в результате компьютерных атак, часов</t>
  </si>
  <si>
    <t>Доля  пользователей органов местного самоуправления и муниципальных учреждений, обеспеченных средствами электронной подписи, от общего количества пользователей органов местного самоуправления и муниципальных учреждений, %</t>
  </si>
  <si>
    <t>Стоимостная доля закупаемого серверного и телекоммуникационного оборудования иностранного производства, %</t>
  </si>
  <si>
    <t xml:space="preserve">Количество проведенных мероприятий (семинаров, совещаний, смотров-конкурсов, месячников, выставок, конференций) по вопросам трудового законодательства и законодательства об охране труда, распространению передового опыта работы по улучшению условий и охраны труда для работодателей города, ед. </t>
  </si>
  <si>
    <t>Доля замены ветхих инженерных сетей теплоснабжения, водоснабжения, водоотведения от общей протяженности ветхих инженерных сетей теплоснабжения, водоснабжения, водоотведения, %</t>
  </si>
  <si>
    <t>Протяженность отремонтированных инженерных сетей, км</t>
  </si>
  <si>
    <t>Уровень возмещения недополученных доходов газоснабжающей организации, %</t>
  </si>
  <si>
    <t>Количество актуализированных схем тепло-, водоснабжения, водоотведения, шт.</t>
  </si>
  <si>
    <t>Удельный расход электрической энергии на снабжение органов местного самоуправления и муниципальных учреждений (в расчете на 1 кв.метр общей площади), кВтч/кв.м</t>
  </si>
  <si>
    <t>Удельный расход тепловой энергии на снабжение органов местного самоуправления и муниципальных учреждений (в расчете на 1 кв.метр общей площади), Гкал/кв.м</t>
  </si>
  <si>
    <t>Удельный расход холодной воды на снабжение органов местного самоуправления и муниципальных учреждений (в расчете на 1 человека), куб.м/чел</t>
  </si>
  <si>
    <t>Удельный расход горячей воды на снабжение органов местного самоуправления и муниципальных учреждений (в расчете на 1 человека), куб.м/чел</t>
  </si>
  <si>
    <t xml:space="preserve">Обеспечение комплексным содержанием в соответствии с требованиями к эксплуатационному состоянию, допустимому по условиям обеспечения безопасности дорожного движения автомобильных дорог, искусственных сооружений, тыс. кв. м. </t>
  </si>
  <si>
    <t>Протяженность введенных в эксплуатацию внутриквартальных проездов, м</t>
  </si>
  <si>
    <t>Доля дорожной сети в крупнейших городских агломерациях, соответствующая нормативам, %</t>
  </si>
  <si>
    <t>9.11</t>
  </si>
  <si>
    <t>Доля отработанных заявок на осуществление сбора и уничтожения биологических отходов с территорий общего пользования и улично-дорожной сети города, %</t>
  </si>
  <si>
    <t>Доля выполненных мероприятий по обеспечению комфортных и безопасных условий проживания в жилищном фонде, %</t>
  </si>
  <si>
    <t>Доля выполненных заявок на транспортирование тел умерших в медучреждения от количества принятых, %</t>
  </si>
  <si>
    <t>Доля предоставленных ритуальных услуг по погребению от общего количества обращений, %</t>
  </si>
  <si>
    <t>Уровень преступности (число зарегистрированных преступлений на 100 тыс. человек населения), ед.</t>
  </si>
  <si>
    <t>Количество благоустроенных общественных территорий (в том числе площадей, набережных, скверов, парков), ед.</t>
  </si>
  <si>
    <t>Доля площади территории города, на которую подготовлена документация по планировке территории, %</t>
  </si>
  <si>
    <t>Доля семей, улучшивших жилищные условия, от общего количества состоящих на учете из числа молодых семей, %</t>
  </si>
  <si>
    <t>Доля семей, улучшивших жилищные условия, от общего количества состоящих на учёте из числа семей ветеранов боевых действий, инвалидов и семей, имеющих детей-инвалидов, %</t>
  </si>
  <si>
    <t>Муниципальная программа "Развитие культуры в городе Сургуте на период до 2030 года"</t>
  </si>
  <si>
    <t>Удельный расход топлива на отпущенную с коллекторов котельных в тепловую сеть тепловую энергию на территории муниципального образования, т.у.т./тыс.Гкал.</t>
  </si>
  <si>
    <t xml:space="preserve">Удельный расход электрической энергии на передачу тепловой энергии на территории муниципального образования, кВтч/Гкал. </t>
  </si>
  <si>
    <t xml:space="preserve">Удельный расход электрической энергии, потребляемой в технологическом процессе транспортировки питьевой воды, на единицу объема транспортируемой воды, отпускаемой в сеть на территории муниципального образования, кВтч/куб.м. </t>
  </si>
  <si>
    <t>Доля потерь тепловой энергии при ее передаче в общем объеме переданной тепловой энергии на территории муниципального образования, %</t>
  </si>
  <si>
    <t>Доля потерь воды в централизованных системах водоснабжения при транспортировке в общем объеме воды, поданной в водопроводную сеть на территории муниципального образования,  %</t>
  </si>
  <si>
    <t>Доля средств бюджета муниципального образования, выделяемых немуниципальным организациям, в том числе социально ориентированным некоммерческим организациям, индивидуальным предпринимателям, на предоставление услуг (выполнение работ) в общем объеме средств, выделяемых на предоставление услуг (выполнение работ) в сфере образования, спрос на которые превышает возможности муниципальных учреждений, %</t>
  </si>
  <si>
    <t>Площадь отремонтированных автомобильных дорог, тыс. кв.м</t>
  </si>
  <si>
    <t xml:space="preserve">Доля автомобильных дорог общего пользования местного значения, соответствующих нормативным требованиям к транспортно-эксплуатационным показателям, в общей протяженности автомобильных дорог общего пользования местного значения, % </t>
  </si>
  <si>
    <t>Доля средств местного бюджета, перечисленных на проведение капитального ремонта многоквартирных домов,%</t>
  </si>
  <si>
    <t>Доля граждан, принявших участие в решении вопросов развития городской среды от общего количества граждан в возрасте от 14 лет, проживающих в муниципальных образованиях, на территории которых реализуются проекты по созданию комфортной городской среды, %</t>
  </si>
  <si>
    <t>Количество благоустроенных дворовых территорий, ед.</t>
  </si>
  <si>
    <t>9.8</t>
  </si>
  <si>
    <t>Доля граждан, систематически занимающегося физической культурой и спортом, %</t>
  </si>
  <si>
    <t>Объем жилищного строительства, тыс.кв.м.</t>
  </si>
  <si>
    <t xml:space="preserve">Доля работников органов местного самоуправления, муниципальных организаций города обеспеченных методическими и учебными материалами, наглядной агитацией от общего количества работников органов местного самоуправления, муниципальных организаций, подлежащих обеспечению методическими и учебными материалами, наглядной агитацией, % </t>
  </si>
  <si>
    <t xml:space="preserve">Доля работников органов местного самоуправления, муниципальных организаций города обеспеченных аптечками первой помощи от общего количества работников органов местного самоуправления, муниципальных организаций, подлежащих обеспечению аптечками первой помощи, % </t>
  </si>
  <si>
    <t>18.6</t>
  </si>
  <si>
    <t>18.7</t>
  </si>
  <si>
    <t xml:space="preserve">Наименование муниципальной программы/целевых показателей результатов реализации муниципальных программ
</t>
  </si>
  <si>
    <t xml:space="preserve">Сумма, тыс.руб.
</t>
  </si>
  <si>
    <t>Всего</t>
  </si>
  <si>
    <t>Значение показателей результатов реализации муниципальных программ</t>
  </si>
  <si>
    <t xml:space="preserve">Доля работников органов местного самоуправления, муниципальных организаций города, прошедших обучение по безопасности труда (охрана труда, пожарная безопасность, электробезопасность, промышленная безопасность, работа на высоте), от общего количества работников органов местного самоуправления, муниципальных организаций, подлежащих прохождению обучения по безопасности труда, % </t>
  </si>
  <si>
    <t>Доля обеспеченных финансовой поддержкой немуниципальных организаций, в том числе социально ориентированных некоммерческих организаций, индивидуальных предпринимателей, оказывающих услуги в сфере образования, предоставивших заявку на финансирование в установленном порядке, от общего количества указанных организаций, предоставивших заявку на финансирование, %</t>
  </si>
  <si>
    <t>3.3</t>
  </si>
  <si>
    <t>Доля построенных, реконструированных и отремонтированных зданий, сооружений, помещений, инженерных систем муниципальных учреждений культуры от количества объектов, запланированных на год, %</t>
  </si>
  <si>
    <t>4.11</t>
  </si>
  <si>
    <t>из них несовершеннолетних</t>
  </si>
  <si>
    <t>Муниципальная программа "Управление муниципальным имуществом в городе Сургуте на период до 2030 года"</t>
  </si>
  <si>
    <t>Обеспечение учета и содержания не менее 100% объектов муниципального имущества в сфере жилищно-коммунального хозяйства, %</t>
  </si>
  <si>
    <t>Доля проведенных проверок использования муниципального имущества, %</t>
  </si>
  <si>
    <t>Доля индивидуальных приборов учета холодной и горячей воды, установленных (замененных, поверенных) в муниципальных жилых и нежилых помещениях, от общего количества требуемых к установке (замене, поверке), %</t>
  </si>
  <si>
    <t>Площадь выполненных элементов благоустройства (тротуары), тыс.кв.м.</t>
  </si>
  <si>
    <t>Обеспечение выполнения перевозчиками производственной программы, %</t>
  </si>
  <si>
    <t xml:space="preserve">Протяженность сети автомобильных дорог общего пользования местного значения, км </t>
  </si>
  <si>
    <t>Муниципальная программа "Организация ритуальных услуг и содержание объектов похоронного назначения в городе Сургуте на период до 2030 года"</t>
  </si>
  <si>
    <t>Количество объектов похоронного назначения, находящихся на содержании, от общего количества объектов похоронного обслуживания, шт.</t>
  </si>
  <si>
    <t>Проведение учений и тренировок спасателей не менее, раз в год</t>
  </si>
  <si>
    <t>Введение в эксплуатацию объектов оповещения населения о чрезвычайных ситуациях, ед.</t>
  </si>
  <si>
    <t>Доля семей, исключенных из реестра семей, находящихся в социально опасном положении, в связи с положительной динамикой в общем количестве семей, находящихся в социально опасном положении в отчетном периоде, %</t>
  </si>
  <si>
    <t>16.8</t>
  </si>
  <si>
    <t xml:space="preserve">Доля рабочих мест в органах местного самоуправления, муниципальных организациях в отношении которых проведена специальная оценка условий труда от общего количества рабочих мест органов  местного самоуправления, муниципальных организаций, подлежащих специальной оценке условий труда, % </t>
  </si>
  <si>
    <t>19.3</t>
  </si>
  <si>
    <t>Численность занятых в сфере малого и среднего предпринимательства, включая индивидуальных предпринимателей и самозанятых, тыс. человек</t>
  </si>
  <si>
    <t>Объем налоговых поступлений в бюджет муниципального образования от деятельности субъектов малого и среднего предпринимательства, млн. руб.</t>
  </si>
  <si>
    <t>Оборот (товаров, работ, услуг) субъектов малого и среднего предпринимательства, млн. руб.</t>
  </si>
  <si>
    <t>Уровень удовлетворенности населения города качеством выполняемых работ по праздничному, новогоднему, световому и декоративно-художественному оформлению города, %</t>
  </si>
  <si>
    <t>20.4</t>
  </si>
  <si>
    <t>Доля массовых мероприятий, обеспеченных мерами антитеррористической безопасности при проведении согласованных Администрацией города массовых мероприятий, %</t>
  </si>
  <si>
    <t>Количество квадратных метров расселенного аварийного жилищного фонда, тыс.кв.м.</t>
  </si>
  <si>
    <t>Доля муниципальных учреждений, подведомственных департаменту образования, департаменту культуры и молодежной политики, управлению физической культуры и спорта, свободных от табачного дыма,%</t>
  </si>
  <si>
    <t>Муниципальная программа "Укрепление межнационального и межконфессионального согласия, поддержка и развитие языков и культуры народов Российской Федерации, проживающих на территории города Сургута, обеспечение социальной и культурной адаптации мигрантов, профилактика межнациональных (межэтнических) конфликтов, профилактика экстремизма и терроризма на период до 2030 года"</t>
  </si>
  <si>
    <t>2.10</t>
  </si>
  <si>
    <t>Обеспеченность населения местами в образовательных организациях дошкольного образования, %</t>
  </si>
  <si>
    <t>Количество объектов, созданных для размещения учреждений дошкольного, общего, дополнительного образования, ед.</t>
  </si>
  <si>
    <t>Доступность дошкольного образования для детей в возрасте от 3 до 7 лет (отношение численности детей в возрасте от 3 до 7 лет, получающих дошкольное образование в текущем году, к сумме численности детей в возрасте от 3 до 7 лет, получающих дошкольное образование в текущем году, и численности детей в возрасте от 3 до 7 лет, находящихся в очереди на получение в текущем году дошкольного образования), %</t>
  </si>
  <si>
    <t>Число посещений культурных мероприятий, проводимых муниципальными учреждениями культуры, тыс.ед.</t>
  </si>
  <si>
    <t>Доля граждан в возрасте от 30 до 54 лет включительно (женщины) и до 59 лет включительно (мужчины), систематически занимающихся физической культурой и спортом, в общей численности граждан данной возрастной категории, %</t>
  </si>
  <si>
    <t>Доля граждан в возрасте от 55 лет (женщины) и от 60 лет (мужчины) до 79 лет включительно, систематически занимающихся физической культурой и спортом, в общей численности граждан данной возрастной категории, %</t>
  </si>
  <si>
    <t>Доля граждан в возрасте 3 - 29 лет, систематически занимающихся физической культурой и спортом, в общей численности граждан данной возрастной категории, %</t>
  </si>
  <si>
    <t>Доля лиц с ограниченными возможностями здоровья и инвалидов, систематически занимающихся физической культурой и спортом, в общей численности указанной категории лиц, не имеющих противопоказаний для занятий физической культурой и спортом, %</t>
  </si>
  <si>
    <t>Доля детей в возрасте от 5 до 17 лет, занимающихся по дополнительным образовательным программам спортивной подготовки, от общей численности детей указанной возрастной категории, %</t>
  </si>
  <si>
    <t>Доля средств бюджета муниципального образования, выделяемых негосударственным (немуниципальным) организациям, в том числе коммерческим, некоммерческим организациям, индивидуальным предпринимателям, на предоставление услуг (работ), в общем объеме средств бюджета, выделяемых на предоставление услуг в сфере физической культуры и спорта, %</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</si>
  <si>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 км</t>
  </si>
  <si>
    <t>Увеличение доли автомобильных дорог общего пользования местного значения, соответствующих нормативным требованиям к транспортно-эксплуатационным показателям, в общей протяженности автомобильных дорог общего пользования местного значения, %  (в рамках утвержденного проекта БКД)</t>
  </si>
  <si>
    <t>Доля населения, прошедшего подготовку в области гражданской обороны, защиты от чрезвычайных ситуаций природного и техногенного характера, %</t>
  </si>
  <si>
    <t>Общая площадь жилых помещений, приходящихся в среднем на 1 жителя, кв.м.</t>
  </si>
  <si>
    <t>Доля семей, улучшивших жилищные условия, от общего количества состоящих на учете для получения субсидии,%</t>
  </si>
  <si>
    <t>Доля ветхого и аварийного жилищного фонда в общем объёме  жилищного фонда города, %</t>
  </si>
  <si>
    <t xml:space="preserve">Количество граждан, расселенных из непригодного для проживания жилищного фонда, с нарастающим итогом, тыс.чел. </t>
  </si>
  <si>
    <t>22.10</t>
  </si>
  <si>
    <t>Доля граждан, положительно оценивающих состояние межнациональных отношений в городе, %</t>
  </si>
  <si>
    <t>Реализация некоммерческими организациями проектов по укреплению межнационального и межконфессионального согласия, поддержке и развитию языков и культуры народов Российской Федерации, проживающих на территории муниципального образования, обеспечению социальной и культурной адаптации мигрантов и профилактике экстремизма, не менее, проектов</t>
  </si>
  <si>
    <t>Обеспечение участия граждан в мероприятиях, направленных на укрепление общероссийского гражданского единства, межнациональных и межконфессиональных отношений, профилактику экстремизма, не менее, человек</t>
  </si>
  <si>
    <t>Обеспечение участия граждан в мероприятиях, направленных на этнокультурное развитие народов России, не менее, человек</t>
  </si>
  <si>
    <t>Размещение в средствах массовой информации и социальных сетях публикаций, направленных на укрепление общероссийского гражданского единства, гармонизацию межнациональных отношений, профилактику экстремизма, не менее, ед.</t>
  </si>
  <si>
    <t xml:space="preserve">Доля работников органов местного самоуправления, муниципальных организаций города, прошедших диспансеризацию, медицинские осмотры от общего количества  работников органов местного самоуправления, муниципальных организаций, подлежащих прохождению диспансеризации, медицинским осмотрам, % </t>
  </si>
  <si>
    <t xml:space="preserve">Доля работников муниципальных организаций города, обеспеченных специальной одеждой, специальной обувью и другими средствами индивидуальной защиты, от общего количества работников муниципальных организаций, подлежащих обеспечению специальной одеждой, специальной обувью и другими средствами индивидуальной защиты, % </t>
  </si>
  <si>
    <t>Доля образовательных учреждений, у которых есть широкополосный доступ к сети «Интернет» (не менее 100 Мбит/с), %</t>
  </si>
  <si>
    <t>Ежегодное проведение мероприятий по включению детей и молодежи во Всероссийское общественно-государственное движение молодежи, ед.</t>
  </si>
  <si>
    <t>Увеличение количества форм непосредственного осуществления местного самоуправления и участия населения в осуществлении местного самоуправления в муниципальном образовании городской округ Сургут и случаев их применения с 178 единиц в 2023 году до 185 единиц в 2030 году, ед.</t>
  </si>
  <si>
    <t>Реализация инициативных проектов и случаев их применения - 1 единица в 2024 году</t>
  </si>
  <si>
    <t>Ежегодная доля потребительских споров, разрешенных в досудебном и внесудебном порядке, в общем количестве споров с участием потребителей, %</t>
  </si>
  <si>
    <t>16.9</t>
  </si>
  <si>
    <t>Количество муниципальных служащих, прошедших професиональную адаптацию, чел.</t>
  </si>
  <si>
    <t>Доля сельскохозяйственных производителей, которым предоставлены меры государственной поддержки, от общего количества заявителей предоставивших, пакет документов, соответствующих требованиям законодательства, %</t>
  </si>
  <si>
    <t>Производство пищевой рыбной продукции собственного производства не менее, тонн</t>
  </si>
  <si>
    <t>Уровень преступности на улицах и в общественных местах (число зарегистрированных преступлений на 100 тыс. человек населения), ед.</t>
  </si>
  <si>
    <t xml:space="preserve">Доля реализованных отдельных государственных полномочий, переданных в установленном порядке, от общего количества  переданных отдельных государственных полномочий, % 
</t>
  </si>
  <si>
    <t>Участие в тренировках, проводимых с Центром управления в кризисных ситуациях Главного управления Министерства по чрезвычайным ситуациям России по Ханты-Мансийскому автономному округу – Югре  не менее, раз в год</t>
  </si>
  <si>
    <t xml:space="preserve">Уровень готовности управления по делам гражданской обороны и чрезвычайным ситуациям как постоянно действующего органа управления, входящего в состав городского звена территориальной подсисистемы Ханты-Мансийского автономного округа – Югры единой государственной системы предупреждения и ликвидации чрезвычайных ситуаций, к действиям по предназначению, % 
</t>
  </si>
  <si>
    <t>17.14</t>
  </si>
  <si>
    <r>
      <t xml:space="preserve">Реализация мероприятий, включенных в дорожную карту пилотного проекта </t>
    </r>
    <r>
      <rPr>
        <sz val="11"/>
        <rFont val="Calibri"/>
        <family val="2"/>
        <charset val="204"/>
      </rPr>
      <t>«</t>
    </r>
    <r>
      <rPr>
        <sz val="11"/>
        <rFont val="Times New Roman"/>
        <family val="1"/>
        <charset val="204"/>
      </rPr>
      <t>Умный город</t>
    </r>
    <r>
      <rPr>
        <sz val="11"/>
        <rFont val="Calibri"/>
        <family val="2"/>
        <charset val="204"/>
      </rPr>
      <t>»</t>
    </r>
  </si>
  <si>
    <t>Стоимостная доля закупаемого и (или) арендуемого  иностранного программного обеспечения, %</t>
  </si>
  <si>
    <t>Соответствие уровня антитеррористической защищенности объектов требованиям постановления Правительства Российской Федерации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в том числе при изменении категории опасности, а также вновь вводимых в эксплуатацию, %</t>
  </si>
  <si>
    <t>Протяженность сети автомобильных дорог общего пользования местного значения, км (в рамках утвержденного проекта БКД), км</t>
  </si>
  <si>
    <t>Приобретение и установка специальных технических средств и (или) замена (модернизация) устаревших специальных технических средств, несовместимых с СПО "Паутина", ед.</t>
  </si>
  <si>
    <t>9.12</t>
  </si>
  <si>
    <t>Доля выполненных работ по осуществлению мероприятий по обращению с животными, %</t>
  </si>
  <si>
    <t>Уровень фактической готовности запланированного этапа по строительству кладбища, %</t>
  </si>
  <si>
    <t>Доля семей, проживающих в жилых помещениях ветхих, аварийных жилых домов и в жилых помещениях, непригодных для проживания, улучшивших жилищные условия, от общего количества семей, проживающих в таких жилых помещениях, %</t>
  </si>
  <si>
    <t>Сведения об исполнении расходов бюджета городского округа город Сургут на реализацию муниципальных программ  и о достижении целевых  показателей результатов реализации муниципальных программ за 2024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</si>
</sst>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
    <numFmt numFmtId="166" formatCode="0.0"/>
    <numFmt numFmtId="167" formatCode="_-* #,##0.00_р_._-;\-* #,##0.00_р_._-;_-* &quot;-&quot;??_р_._-;_-@_-"/>
    <numFmt numFmtId="168" formatCode="0.000"/>
    <numFmt numFmtId="169" formatCode="#,##0.00_ ;\-#,##0.00\ "/>
    <numFmt numFmtId="170" formatCode="0.00000"/>
  </numFmts>
  <fonts count="32" x14ac:knownFonts="1">
    <font>
      <sz val="10"/>
      <name val="Arial"/>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0"/>
      <name val="Arial"/>
      <family val="2"/>
      <charset val="204"/>
    </font>
    <font>
      <sz val="12"/>
      <name val="Times New Roman"/>
      <family val="1"/>
      <charset val="204"/>
    </font>
    <font>
      <sz val="11"/>
      <color indexed="8"/>
      <name val="Calibri"/>
      <family val="2"/>
      <charset val="204"/>
    </font>
    <font>
      <b/>
      <sz val="13"/>
      <color indexed="56"/>
      <name val="Calibri"/>
      <family val="2"/>
      <charset val="204"/>
    </font>
    <font>
      <sz val="11"/>
      <color indexed="60"/>
      <name val="Calibri"/>
      <family val="2"/>
      <charset val="204"/>
    </font>
    <font>
      <sz val="11"/>
      <color indexed="9"/>
      <name val="Calibri"/>
      <family val="2"/>
      <charset val="204"/>
    </font>
    <font>
      <b/>
      <sz val="11"/>
      <color indexed="56"/>
      <name val="Calibri"/>
      <family val="2"/>
      <charset val="204"/>
    </font>
    <font>
      <b/>
      <sz val="11"/>
      <color indexed="52"/>
      <name val="Calibri"/>
      <family val="2"/>
      <charset val="204"/>
    </font>
    <font>
      <b/>
      <sz val="11"/>
      <color indexed="63"/>
      <name val="Calibri"/>
      <family val="2"/>
      <charset val="204"/>
    </font>
    <font>
      <b/>
      <sz val="11"/>
      <color indexed="9"/>
      <name val="Calibri"/>
      <family val="2"/>
      <charset val="204"/>
    </font>
    <font>
      <b/>
      <sz val="15"/>
      <color indexed="56"/>
      <name val="Calibri"/>
      <family val="2"/>
      <charset val="204"/>
    </font>
    <font>
      <sz val="11"/>
      <color indexed="62"/>
      <name val="Calibri"/>
      <family val="2"/>
      <charset val="204"/>
    </font>
    <font>
      <sz val="11"/>
      <color indexed="20"/>
      <name val="Calibri"/>
      <family val="2"/>
      <charset val="204"/>
    </font>
    <font>
      <b/>
      <sz val="11"/>
      <color indexed="8"/>
      <name val="Calibri"/>
      <family val="2"/>
      <charset val="204"/>
    </font>
    <font>
      <sz val="11"/>
      <color indexed="10"/>
      <name val="Calibri"/>
      <family val="2"/>
      <charset val="204"/>
    </font>
    <font>
      <b/>
      <sz val="18"/>
      <color indexed="56"/>
      <name val="Cambria"/>
      <family val="1"/>
      <charset val="204"/>
    </font>
    <font>
      <i/>
      <sz val="11"/>
      <color indexed="23"/>
      <name val="Calibri"/>
      <family val="2"/>
      <charset val="204"/>
    </font>
    <font>
      <sz val="11"/>
      <color indexed="52"/>
      <name val="Calibri"/>
      <family val="2"/>
      <charset val="204"/>
    </font>
    <font>
      <sz val="11"/>
      <color indexed="17"/>
      <name val="Calibri"/>
      <family val="2"/>
      <charset val="204"/>
    </font>
    <font>
      <sz val="12"/>
      <color theme="1"/>
      <name val="Times New Roman"/>
      <family val="2"/>
      <charset val="204"/>
    </font>
    <font>
      <sz val="12"/>
      <color indexed="8"/>
      <name val="Times New Roman"/>
      <family val="2"/>
      <charset val="204"/>
    </font>
    <font>
      <b/>
      <sz val="12"/>
      <name val="Times New Roman"/>
      <family val="1"/>
      <charset val="204"/>
    </font>
    <font>
      <sz val="12"/>
      <name val="Calibri"/>
      <family val="2"/>
      <charset val="204"/>
      <scheme val="minor"/>
    </font>
    <font>
      <sz val="12"/>
      <name val="Arial"/>
      <family val="2"/>
      <charset val="204"/>
    </font>
    <font>
      <sz val="11"/>
      <name val="Times New Roman"/>
      <family val="1"/>
      <charset val="204"/>
    </font>
    <font>
      <sz val="11"/>
      <name val="Calibri"/>
      <family val="2"/>
      <charset val="204"/>
    </font>
  </fonts>
  <fills count="17">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36"/>
        <bgColor indexed="64"/>
      </patternFill>
    </fill>
    <fill>
      <patternFill patternType="solid">
        <fgColor indexed="49"/>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4" fillId="0" borderId="0"/>
    <xf numFmtId="0" fontId="3" fillId="0" borderId="0"/>
    <xf numFmtId="0" fontId="5" fillId="0" borderId="0"/>
    <xf numFmtId="0" fontId="5" fillId="0" borderId="0"/>
    <xf numFmtId="164" fontId="6" fillId="0" borderId="0" applyFont="0" applyFill="0" applyBorder="0" applyAlignment="0" applyProtection="0"/>
    <xf numFmtId="9" fontId="6" fillId="0" borderId="0" applyFont="0" applyFill="0" applyBorder="0" applyAlignment="0" applyProtection="0"/>
    <xf numFmtId="0" fontId="2" fillId="0" borderId="0"/>
    <xf numFmtId="9" fontId="2" fillId="0" borderId="0" applyFont="0" applyFill="0" applyBorder="0" applyAlignment="0" applyProtection="0"/>
    <xf numFmtId="0" fontId="8" fillId="0" borderId="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10" borderId="0" applyNumberFormat="0" applyBorder="0" applyAlignment="0" applyProtection="0"/>
    <xf numFmtId="0" fontId="17" fillId="4" borderId="4" applyNumberFormat="0" applyAlignment="0" applyProtection="0"/>
    <xf numFmtId="0" fontId="14" fillId="11" borderId="5" applyNumberFormat="0" applyAlignment="0" applyProtection="0"/>
    <xf numFmtId="0" fontId="13" fillId="11" borderId="4" applyNumberFormat="0" applyAlignment="0" applyProtection="0"/>
    <xf numFmtId="0" fontId="16" fillId="0" borderId="6" applyNumberFormat="0" applyFill="0" applyAlignment="0" applyProtection="0"/>
    <xf numFmtId="0" fontId="9"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9" fillId="0" borderId="9" applyNumberFormat="0" applyFill="0" applyAlignment="0" applyProtection="0"/>
    <xf numFmtId="0" fontId="15" fillId="12" borderId="10" applyNumberFormat="0" applyAlignment="0" applyProtection="0"/>
    <xf numFmtId="0" fontId="21" fillId="0" borderId="0" applyNumberFormat="0" applyFill="0" applyBorder="0" applyAlignment="0" applyProtection="0"/>
    <xf numFmtId="0" fontId="10" fillId="13" borderId="0" applyNumberFormat="0" applyBorder="0" applyAlignment="0" applyProtection="0"/>
    <xf numFmtId="0" fontId="8" fillId="0" borderId="0"/>
    <xf numFmtId="0" fontId="18" fillId="2" borderId="0" applyNumberFormat="0" applyBorder="0" applyAlignment="0" applyProtection="0"/>
    <xf numFmtId="0" fontId="22" fillId="0" borderId="0" applyNumberFormat="0" applyFill="0" applyBorder="0" applyAlignment="0" applyProtection="0"/>
    <xf numFmtId="0" fontId="8" fillId="14" borderId="11" applyNumberFormat="0" applyFont="0" applyAlignment="0" applyProtection="0"/>
    <xf numFmtId="0" fontId="23" fillId="0" borderId="12" applyNumberFormat="0" applyFill="0" applyAlignment="0" applyProtection="0"/>
    <xf numFmtId="0" fontId="20" fillId="0" borderId="0" applyNumberFormat="0" applyFill="0" applyBorder="0" applyAlignment="0" applyProtection="0"/>
    <xf numFmtId="0" fontId="24" fillId="3" borderId="0" applyNumberFormat="0" applyBorder="0" applyAlignment="0" applyProtection="0"/>
    <xf numFmtId="167" fontId="26" fillId="0" borderId="0" applyFont="0" applyFill="0" applyBorder="0" applyAlignment="0" applyProtection="0"/>
    <xf numFmtId="167" fontId="26" fillId="0" borderId="0" applyFont="0" applyFill="0" applyBorder="0" applyAlignment="0" applyProtection="0"/>
    <xf numFmtId="9" fontId="26" fillId="0" borderId="0" applyFont="0" applyFill="0" applyBorder="0" applyAlignment="0" applyProtection="0"/>
    <xf numFmtId="0" fontId="26" fillId="0" borderId="0"/>
    <xf numFmtId="0" fontId="25" fillId="0" borderId="0"/>
    <xf numFmtId="9" fontId="26" fillId="0" borderId="0" applyFont="0" applyFill="0" applyBorder="0" applyAlignment="0" applyProtection="0"/>
    <xf numFmtId="0" fontId="2" fillId="0" borderId="0"/>
    <xf numFmtId="164" fontId="2" fillId="0" borderId="0" applyFont="0" applyFill="0" applyBorder="0" applyAlignment="0" applyProtection="0"/>
    <xf numFmtId="0" fontId="6" fillId="0" borderId="0"/>
    <xf numFmtId="0" fontId="1" fillId="0" borderId="0"/>
  </cellStyleXfs>
  <cellXfs count="99">
    <xf numFmtId="0" fontId="0" fillId="0" borderId="0" xfId="0"/>
    <xf numFmtId="49" fontId="7" fillId="16" borderId="1" xfId="0" applyNumberFormat="1" applyFont="1" applyFill="1" applyBorder="1" applyAlignment="1" applyProtection="1">
      <alignment horizontal="center" vertical="top" wrapText="1"/>
    </xf>
    <xf numFmtId="49" fontId="7" fillId="16" borderId="1" xfId="0" applyNumberFormat="1" applyFont="1" applyFill="1" applyBorder="1" applyAlignment="1">
      <alignment horizontal="center" vertical="top" wrapText="1"/>
    </xf>
    <xf numFmtId="0" fontId="7" fillId="16" borderId="1" xfId="0" applyFont="1" applyFill="1" applyBorder="1" applyAlignment="1">
      <alignment horizontal="justify" vertical="top" wrapText="1"/>
    </xf>
    <xf numFmtId="49" fontId="7" fillId="16" borderId="0" xfId="0" applyNumberFormat="1" applyFont="1" applyFill="1" applyBorder="1" applyAlignment="1">
      <alignment horizontal="center" vertical="top" wrapText="1"/>
    </xf>
    <xf numFmtId="0" fontId="7" fillId="16" borderId="0" xfId="0" applyFont="1" applyFill="1" applyBorder="1" applyAlignment="1">
      <alignment horizontal="justify" vertical="top" wrapText="1"/>
    </xf>
    <xf numFmtId="4" fontId="7" fillId="16" borderId="0" xfId="0" applyNumberFormat="1"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6" borderId="1" xfId="3" applyFont="1" applyFill="1" applyBorder="1" applyAlignment="1">
      <alignment horizontal="center" vertical="center" wrapText="1"/>
    </xf>
    <xf numFmtId="166" fontId="7" fillId="16" borderId="1" xfId="3" applyNumberFormat="1" applyFont="1" applyFill="1" applyBorder="1" applyAlignment="1">
      <alignment horizontal="center" vertical="center" wrapText="1"/>
    </xf>
    <xf numFmtId="0" fontId="7" fillId="16" borderId="1" xfId="3" applyFont="1" applyFill="1" applyBorder="1" applyAlignment="1">
      <alignment horizontal="justify" vertical="top" wrapText="1"/>
    </xf>
    <xf numFmtId="0" fontId="7" fillId="16" borderId="13" xfId="0" applyFont="1" applyFill="1" applyBorder="1" applyAlignment="1">
      <alignment horizontal="justify" vertical="top" wrapText="1"/>
    </xf>
    <xf numFmtId="49" fontId="7" fillId="16" borderId="1" xfId="0" applyNumberFormat="1" applyFont="1" applyFill="1" applyBorder="1" applyAlignment="1">
      <alignment horizontal="center" vertical="top"/>
    </xf>
    <xf numFmtId="0" fontId="7" fillId="16" borderId="13" xfId="0" applyFont="1" applyFill="1" applyBorder="1" applyAlignment="1">
      <alignment horizontal="justify" vertical="center" wrapText="1"/>
    </xf>
    <xf numFmtId="168" fontId="7" fillId="16" borderId="13" xfId="0" applyNumberFormat="1" applyFont="1" applyFill="1" applyBorder="1" applyAlignment="1">
      <alignment horizontal="center" vertical="center"/>
    </xf>
    <xf numFmtId="166" fontId="7" fillId="16" borderId="13" xfId="0" applyNumberFormat="1" applyFont="1" applyFill="1" applyBorder="1" applyAlignment="1">
      <alignment horizontal="center" vertical="center" wrapText="1"/>
    </xf>
    <xf numFmtId="166" fontId="7" fillId="16" borderId="13" xfId="0" applyNumberFormat="1" applyFont="1" applyFill="1" applyBorder="1" applyAlignment="1">
      <alignment horizontal="center" vertical="center"/>
    </xf>
    <xf numFmtId="49" fontId="7" fillId="16" borderId="13" xfId="3" applyNumberFormat="1" applyFont="1" applyFill="1" applyBorder="1" applyAlignment="1">
      <alignment horizontal="justify" vertical="center" wrapText="1"/>
    </xf>
    <xf numFmtId="2" fontId="7" fillId="16" borderId="13" xfId="0" applyNumberFormat="1" applyFont="1" applyFill="1" applyBorder="1" applyAlignment="1">
      <alignment horizontal="center" vertical="center"/>
    </xf>
    <xf numFmtId="0" fontId="7" fillId="16" borderId="13" xfId="0" applyFont="1" applyFill="1" applyBorder="1" applyAlignment="1">
      <alignment horizontal="center" vertical="center"/>
    </xf>
    <xf numFmtId="2" fontId="7" fillId="16" borderId="1" xfId="4" applyNumberFormat="1" applyFont="1" applyFill="1" applyBorder="1" applyAlignment="1">
      <alignment horizontal="center" vertical="center" wrapText="1"/>
    </xf>
    <xf numFmtId="0" fontId="7" fillId="16" borderId="1" xfId="38" applyFont="1" applyFill="1" applyBorder="1" applyAlignment="1">
      <alignment horizontal="justify" vertical="top" wrapText="1"/>
    </xf>
    <xf numFmtId="0" fontId="7" fillId="16" borderId="1" xfId="38" applyFont="1" applyFill="1" applyBorder="1" applyAlignment="1" applyProtection="1">
      <alignment horizontal="justify" vertical="top" wrapText="1"/>
      <protection locked="0"/>
    </xf>
    <xf numFmtId="4" fontId="7" fillId="16" borderId="1" xfId="0" applyNumberFormat="1" applyFont="1" applyFill="1" applyBorder="1" applyAlignment="1">
      <alignment horizontal="center" vertical="center" wrapText="1"/>
    </xf>
    <xf numFmtId="49" fontId="7" fillId="16" borderId="13" xfId="3" applyNumberFormat="1" applyFont="1" applyFill="1" applyBorder="1" applyAlignment="1">
      <alignment horizontal="justify" vertical="top" wrapText="1"/>
    </xf>
    <xf numFmtId="49" fontId="7" fillId="16" borderId="1" xfId="3" applyNumberFormat="1" applyFont="1" applyFill="1" applyBorder="1" applyAlignment="1">
      <alignment horizontal="justify" vertical="top" wrapText="1"/>
    </xf>
    <xf numFmtId="4" fontId="7" fillId="16" borderId="13" xfId="2" applyNumberFormat="1" applyFont="1" applyFill="1" applyBorder="1" applyAlignment="1">
      <alignment horizontal="center" vertical="center" wrapText="1"/>
    </xf>
    <xf numFmtId="4" fontId="7" fillId="16" borderId="1" xfId="6" applyNumberFormat="1" applyFont="1" applyFill="1" applyBorder="1" applyAlignment="1">
      <alignment horizontal="center" vertical="center" wrapText="1"/>
    </xf>
    <xf numFmtId="49" fontId="7" fillId="15" borderId="1" xfId="0" applyNumberFormat="1" applyFont="1" applyFill="1" applyBorder="1" applyAlignment="1" applyProtection="1">
      <alignment horizontal="center" vertical="top" wrapText="1"/>
    </xf>
    <xf numFmtId="49" fontId="7" fillId="15" borderId="1" xfId="0" applyNumberFormat="1" applyFont="1" applyFill="1" applyBorder="1" applyAlignment="1" applyProtection="1">
      <alignment horizontal="justify" vertical="top" wrapText="1"/>
    </xf>
    <xf numFmtId="49" fontId="7" fillId="15" borderId="1" xfId="0" applyNumberFormat="1" applyFont="1" applyFill="1" applyBorder="1" applyAlignment="1" applyProtection="1">
      <alignment vertical="top" wrapText="1"/>
    </xf>
    <xf numFmtId="4" fontId="7" fillId="15" borderId="1" xfId="0" applyNumberFormat="1" applyFont="1" applyFill="1" applyBorder="1" applyAlignment="1" applyProtection="1">
      <alignment horizontal="center" vertical="center" wrapText="1"/>
    </xf>
    <xf numFmtId="49" fontId="7" fillId="15" borderId="1" xfId="0" applyNumberFormat="1" applyFont="1" applyFill="1" applyBorder="1" applyAlignment="1" applyProtection="1">
      <alignment horizontal="center" vertical="center" wrapText="1"/>
    </xf>
    <xf numFmtId="4" fontId="7" fillId="15" borderId="1" xfId="0" applyNumberFormat="1" applyFont="1" applyFill="1" applyBorder="1" applyAlignment="1">
      <alignment horizontal="center" vertical="center" wrapText="1"/>
    </xf>
    <xf numFmtId="49" fontId="7" fillId="15" borderId="14" xfId="0" applyNumberFormat="1" applyFont="1" applyFill="1" applyBorder="1" applyAlignment="1" applyProtection="1">
      <alignment horizontal="justify" vertical="top" wrapText="1"/>
    </xf>
    <xf numFmtId="49" fontId="7" fillId="15" borderId="15" xfId="0" applyNumberFormat="1" applyFont="1" applyFill="1" applyBorder="1" applyAlignment="1" applyProtection="1">
      <alignment vertical="top" wrapText="1"/>
    </xf>
    <xf numFmtId="0" fontId="7" fillId="16" borderId="0" xfId="0" applyFont="1" applyFill="1" applyBorder="1" applyAlignment="1">
      <alignment horizontal="center" vertical="center" wrapText="1"/>
    </xf>
    <xf numFmtId="49" fontId="7" fillId="16" borderId="1" xfId="1" applyNumberFormat="1" applyFont="1" applyFill="1" applyBorder="1" applyAlignment="1">
      <alignment horizontal="center" vertical="top" wrapText="1"/>
    </xf>
    <xf numFmtId="0" fontId="7" fillId="16" borderId="1" xfId="1" applyFont="1" applyFill="1" applyBorder="1" applyAlignment="1">
      <alignment horizontal="center" vertical="top" wrapText="1"/>
    </xf>
    <xf numFmtId="0" fontId="7" fillId="16" borderId="1" xfId="1" applyFont="1" applyFill="1" applyBorder="1" applyAlignment="1">
      <alignment horizontal="center" vertical="center" wrapText="1"/>
    </xf>
    <xf numFmtId="4" fontId="7" fillId="16" borderId="1" xfId="1" applyNumberFormat="1" applyFont="1" applyFill="1" applyBorder="1" applyAlignment="1">
      <alignment horizontal="center" vertical="center" wrapText="1"/>
    </xf>
    <xf numFmtId="49" fontId="27" fillId="16" borderId="1" xfId="1" applyNumberFormat="1" applyFont="1" applyFill="1" applyBorder="1" applyAlignment="1">
      <alignment horizontal="center" vertical="top" wrapText="1"/>
    </xf>
    <xf numFmtId="0" fontId="27" fillId="16" borderId="1" xfId="1" applyFont="1" applyFill="1" applyBorder="1" applyAlignment="1">
      <alignment horizontal="justify" vertical="top" wrapText="1"/>
    </xf>
    <xf numFmtId="0" fontId="27" fillId="16" borderId="1" xfId="1" applyFont="1" applyFill="1" applyBorder="1" applyAlignment="1">
      <alignment horizontal="center" vertical="center" wrapText="1"/>
    </xf>
    <xf numFmtId="4" fontId="27" fillId="16" borderId="1" xfId="1" applyNumberFormat="1" applyFont="1" applyFill="1" applyBorder="1" applyAlignment="1">
      <alignment horizontal="center" vertical="center" wrapText="1"/>
    </xf>
    <xf numFmtId="37" fontId="7" fillId="16" borderId="1" xfId="5" applyNumberFormat="1" applyFont="1" applyFill="1" applyBorder="1" applyAlignment="1">
      <alignment horizontal="center" vertical="center" wrapText="1"/>
    </xf>
    <xf numFmtId="4" fontId="7" fillId="16" borderId="1" xfId="5" applyNumberFormat="1" applyFont="1" applyFill="1" applyBorder="1" applyAlignment="1">
      <alignment horizontal="center" vertical="center" wrapText="1"/>
    </xf>
    <xf numFmtId="169" fontId="7" fillId="16" borderId="1" xfId="5" applyNumberFormat="1" applyFont="1" applyFill="1" applyBorder="1" applyAlignment="1">
      <alignment horizontal="center" vertical="center" wrapText="1"/>
    </xf>
    <xf numFmtId="3" fontId="7" fillId="16" borderId="1" xfId="0" applyNumberFormat="1" applyFont="1" applyFill="1" applyBorder="1" applyAlignment="1">
      <alignment horizontal="center" vertical="center" wrapText="1"/>
    </xf>
    <xf numFmtId="49" fontId="7" fillId="16" borderId="1" xfId="3" applyNumberFormat="1" applyFont="1" applyFill="1" applyBorder="1" applyAlignment="1">
      <alignment horizontal="center" vertical="top" wrapText="1"/>
    </xf>
    <xf numFmtId="165" fontId="7" fillId="16" borderId="1" xfId="3" applyNumberFormat="1" applyFont="1" applyFill="1" applyBorder="1" applyAlignment="1">
      <alignment horizontal="center" vertical="center" wrapText="1"/>
    </xf>
    <xf numFmtId="0" fontId="7" fillId="16" borderId="3" xfId="0" applyFont="1" applyFill="1" applyBorder="1" applyAlignment="1">
      <alignment horizontal="justify" vertical="top" wrapText="1"/>
    </xf>
    <xf numFmtId="0" fontId="7" fillId="16" borderId="3" xfId="0" applyFont="1" applyFill="1" applyBorder="1" applyAlignment="1">
      <alignment horizontal="center" vertical="center" wrapText="1"/>
    </xf>
    <xf numFmtId="4" fontId="7" fillId="16" borderId="3" xfId="0" applyNumberFormat="1" applyFont="1" applyFill="1" applyBorder="1" applyAlignment="1">
      <alignment horizontal="center" vertical="center" wrapText="1"/>
    </xf>
    <xf numFmtId="166" fontId="7" fillId="16" borderId="1" xfId="0" applyNumberFormat="1" applyFont="1" applyFill="1" applyBorder="1" applyAlignment="1">
      <alignment horizontal="center" vertical="center" wrapText="1"/>
    </xf>
    <xf numFmtId="49" fontId="7" fillId="16" borderId="1" xfId="4" applyNumberFormat="1" applyFont="1" applyFill="1" applyBorder="1" applyAlignment="1">
      <alignment horizontal="center" vertical="top" wrapText="1"/>
    </xf>
    <xf numFmtId="0" fontId="7" fillId="16" borderId="1" xfId="4" applyFont="1" applyFill="1" applyBorder="1" applyAlignment="1">
      <alignment horizontal="justify" vertical="top" wrapText="1"/>
    </xf>
    <xf numFmtId="1" fontId="7" fillId="16" borderId="1" xfId="4" applyNumberFormat="1" applyFont="1" applyFill="1" applyBorder="1" applyAlignment="1">
      <alignment horizontal="center" vertical="center" wrapText="1"/>
    </xf>
    <xf numFmtId="2" fontId="7" fillId="16" borderId="1" xfId="0" applyNumberFormat="1" applyFont="1" applyFill="1" applyBorder="1" applyAlignment="1">
      <alignment horizontal="center" vertical="center"/>
    </xf>
    <xf numFmtId="49" fontId="7" fillId="16" borderId="1" xfId="0" applyNumberFormat="1" applyFont="1" applyFill="1" applyBorder="1" applyAlignment="1">
      <alignment horizontal="justify" vertical="top" wrapText="1"/>
    </xf>
    <xf numFmtId="49" fontId="7" fillId="16" borderId="1" xfId="0" applyNumberFormat="1" applyFont="1" applyFill="1" applyBorder="1" applyAlignment="1">
      <alignment horizontal="center" vertical="center"/>
    </xf>
    <xf numFmtId="2" fontId="7" fillId="16" borderId="1" xfId="0" applyNumberFormat="1" applyFont="1" applyFill="1" applyBorder="1" applyAlignment="1">
      <alignment horizontal="center" vertical="center" wrapText="1"/>
    </xf>
    <xf numFmtId="49" fontId="7" fillId="16" borderId="1" xfId="2" applyNumberFormat="1" applyFont="1" applyFill="1" applyBorder="1" applyAlignment="1">
      <alignment horizontal="center" vertical="top" wrapText="1"/>
    </xf>
    <xf numFmtId="2" fontId="7" fillId="16" borderId="13" xfId="2" applyNumberFormat="1" applyFont="1" applyFill="1" applyBorder="1" applyAlignment="1">
      <alignment horizontal="center" vertical="center" wrapText="1"/>
    </xf>
    <xf numFmtId="0" fontId="7" fillId="16" borderId="13" xfId="2" applyFont="1" applyFill="1" applyBorder="1" applyAlignment="1">
      <alignment horizontal="center" vertical="center" wrapText="1"/>
    </xf>
    <xf numFmtId="0" fontId="7" fillId="16" borderId="1" xfId="2" applyFont="1" applyFill="1" applyBorder="1" applyAlignment="1">
      <alignment horizontal="center" vertical="center" wrapText="1"/>
    </xf>
    <xf numFmtId="0" fontId="7" fillId="16" borderId="1" xfId="0" applyFont="1" applyFill="1" applyBorder="1" applyAlignment="1">
      <alignment horizontal="left" vertical="top" wrapText="1"/>
    </xf>
    <xf numFmtId="0" fontId="7" fillId="16" borderId="13" xfId="0" applyFont="1" applyFill="1" applyBorder="1" applyAlignment="1">
      <alignment horizontal="center" vertical="center" wrapText="1"/>
    </xf>
    <xf numFmtId="2" fontId="7" fillId="16" borderId="13" xfId="0" applyNumberFormat="1" applyFont="1" applyFill="1" applyBorder="1" applyAlignment="1">
      <alignment horizontal="center" vertical="center" wrapText="1"/>
    </xf>
    <xf numFmtId="0" fontId="7" fillId="16" borderId="1" xfId="0" applyFont="1" applyFill="1" applyBorder="1" applyAlignment="1">
      <alignment vertical="top" wrapText="1"/>
    </xf>
    <xf numFmtId="0" fontId="27" fillId="16" borderId="0" xfId="0" applyFont="1" applyFill="1" applyBorder="1" applyAlignment="1">
      <alignment horizontal="center" vertical="center" wrapText="1"/>
    </xf>
    <xf numFmtId="4" fontId="7" fillId="16" borderId="1" xfId="0" applyNumberFormat="1" applyFont="1" applyFill="1" applyBorder="1" applyAlignment="1">
      <alignment horizontal="center" vertical="center"/>
    </xf>
    <xf numFmtId="0" fontId="7" fillId="16" borderId="1" xfId="1" applyFont="1" applyFill="1" applyBorder="1" applyAlignment="1">
      <alignment horizontal="justify" vertical="top" wrapText="1"/>
    </xf>
    <xf numFmtId="165" fontId="7" fillId="16" borderId="1" xfId="1" applyNumberFormat="1" applyFont="1" applyFill="1" applyBorder="1" applyAlignment="1">
      <alignment horizontal="center" vertical="center" wrapText="1"/>
    </xf>
    <xf numFmtId="0" fontId="7" fillId="16" borderId="0" xfId="1" applyFont="1" applyFill="1" applyBorder="1" applyAlignment="1">
      <alignment vertical="top" wrapText="1"/>
    </xf>
    <xf numFmtId="1" fontId="7" fillId="16" borderId="1" xfId="1" applyNumberFormat="1" applyFont="1" applyFill="1" applyBorder="1" applyAlignment="1">
      <alignment horizontal="center" vertical="center" wrapText="1"/>
    </xf>
    <xf numFmtId="166" fontId="7" fillId="16" borderId="1" xfId="1" applyNumberFormat="1" applyFont="1" applyFill="1" applyBorder="1" applyAlignment="1">
      <alignment horizontal="center" vertical="center" wrapText="1"/>
    </xf>
    <xf numFmtId="2" fontId="7" fillId="16" borderId="1" xfId="1" applyNumberFormat="1" applyFont="1" applyFill="1" applyBorder="1" applyAlignment="1">
      <alignment horizontal="center" vertical="center" wrapText="1"/>
    </xf>
    <xf numFmtId="0" fontId="7" fillId="16" borderId="0" xfId="0" applyFont="1" applyFill="1" applyBorder="1" applyAlignment="1">
      <alignment wrapText="1"/>
    </xf>
    <xf numFmtId="0" fontId="28" fillId="16" borderId="0" xfId="0" applyFont="1" applyFill="1" applyBorder="1" applyAlignment="1">
      <alignment vertical="top"/>
    </xf>
    <xf numFmtId="0" fontId="29" fillId="16" borderId="0" xfId="0" applyFont="1" applyFill="1" applyBorder="1"/>
    <xf numFmtId="3" fontId="7" fillId="16" borderId="13" xfId="0" applyNumberFormat="1" applyFont="1" applyFill="1" applyBorder="1" applyAlignment="1">
      <alignment horizontal="center" vertical="center" wrapText="1"/>
    </xf>
    <xf numFmtId="0" fontId="7" fillId="16" borderId="0" xfId="0" applyFont="1" applyFill="1" applyBorder="1"/>
    <xf numFmtId="4" fontId="7" fillId="16" borderId="13" xfId="0" applyNumberFormat="1" applyFont="1" applyFill="1" applyBorder="1" applyAlignment="1">
      <alignment horizontal="center" vertical="center" wrapText="1"/>
    </xf>
    <xf numFmtId="0" fontId="7" fillId="16" borderId="1" xfId="9" applyFont="1" applyFill="1" applyBorder="1" applyAlignment="1">
      <alignment horizontal="justify" vertical="top" wrapText="1"/>
    </xf>
    <xf numFmtId="0" fontId="28" fillId="16" borderId="0" xfId="0" applyFont="1" applyFill="1" applyBorder="1"/>
    <xf numFmtId="165" fontId="7" fillId="16" borderId="13" xfId="0" applyNumberFormat="1" applyFont="1" applyFill="1" applyBorder="1" applyAlignment="1">
      <alignment horizontal="center" vertical="center" wrapText="1"/>
    </xf>
    <xf numFmtId="0" fontId="7" fillId="16" borderId="0" xfId="0" applyFont="1" applyFill="1" applyBorder="1" applyAlignment="1">
      <alignment vertical="center"/>
    </xf>
    <xf numFmtId="165" fontId="7" fillId="16" borderId="1" xfId="0" applyNumberFormat="1" applyFont="1" applyFill="1" applyBorder="1" applyAlignment="1">
      <alignment horizontal="center" vertical="center" wrapText="1"/>
    </xf>
    <xf numFmtId="0" fontId="7" fillId="16" borderId="2" xfId="0" applyFont="1" applyFill="1" applyBorder="1" applyAlignment="1">
      <alignment horizontal="justify" vertical="top" wrapText="1"/>
    </xf>
    <xf numFmtId="4" fontId="7" fillId="16" borderId="2" xfId="0" applyNumberFormat="1" applyFont="1" applyFill="1" applyBorder="1" applyAlignment="1">
      <alignment horizontal="center" vertical="center" wrapText="1"/>
    </xf>
    <xf numFmtId="0" fontId="7" fillId="16" borderId="2" xfId="0" applyFont="1" applyFill="1" applyBorder="1" applyAlignment="1">
      <alignment vertical="top" wrapText="1"/>
    </xf>
    <xf numFmtId="170" fontId="7" fillId="16" borderId="13" xfId="0" applyNumberFormat="1" applyFont="1" applyFill="1" applyBorder="1" applyAlignment="1">
      <alignment horizontal="center" vertical="center" wrapText="1"/>
    </xf>
    <xf numFmtId="4" fontId="7" fillId="16" borderId="1" xfId="3" applyNumberFormat="1" applyFont="1" applyFill="1" applyBorder="1" applyAlignment="1">
      <alignment horizontal="center" vertical="center" wrapText="1"/>
    </xf>
    <xf numFmtId="0" fontId="7" fillId="16" borderId="3" xfId="3" applyFont="1" applyFill="1" applyBorder="1" applyAlignment="1">
      <alignment horizontal="justify" vertical="top" wrapText="1"/>
    </xf>
    <xf numFmtId="0" fontId="7" fillId="16" borderId="3" xfId="3" applyFont="1" applyFill="1" applyBorder="1" applyAlignment="1">
      <alignment horizontal="center" vertical="center" wrapText="1"/>
    </xf>
    <xf numFmtId="168" fontId="7" fillId="16" borderId="1" xfId="0" applyNumberFormat="1" applyFont="1" applyFill="1" applyBorder="1" applyAlignment="1">
      <alignment horizontal="justify" vertical="top" wrapText="1"/>
    </xf>
    <xf numFmtId="168" fontId="7" fillId="16" borderId="1" xfId="0" applyNumberFormat="1" applyFont="1" applyFill="1" applyBorder="1" applyAlignment="1">
      <alignment horizontal="center" vertical="center" wrapText="1"/>
    </xf>
    <xf numFmtId="0" fontId="7" fillId="16" borderId="0" xfId="0" applyFont="1" applyFill="1" applyBorder="1" applyAlignment="1">
      <alignment horizontal="center" vertical="center" wrapText="1"/>
    </xf>
  </cellXfs>
  <cellStyles count="44">
    <cellStyle name="Акцент1 2" xfId="10"/>
    <cellStyle name="Акцент2 2" xfId="11"/>
    <cellStyle name="Акцент3 2" xfId="12"/>
    <cellStyle name="Акцент4 2" xfId="13"/>
    <cellStyle name="Акцент5 2" xfId="14"/>
    <cellStyle name="Акцент6 2" xfId="15"/>
    <cellStyle name="Ввод  2" xfId="16"/>
    <cellStyle name="Вывод 2" xfId="17"/>
    <cellStyle name="Вычисление 2" xfId="18"/>
    <cellStyle name="Заголовок 1 2" xfId="19"/>
    <cellStyle name="Заголовок 2 2" xfId="20"/>
    <cellStyle name="Заголовок 3 2" xfId="21"/>
    <cellStyle name="Заголовок 4 2" xfId="22"/>
    <cellStyle name="Итог 2" xfId="23"/>
    <cellStyle name="Контрольная ячейка 2" xfId="24"/>
    <cellStyle name="Название 2" xfId="25"/>
    <cellStyle name="Нейтральный 2" xfId="26"/>
    <cellStyle name="Обычный" xfId="0" builtinId="0"/>
    <cellStyle name="Обычный 2" xfId="3"/>
    <cellStyle name="Обычный 2 2" xfId="4"/>
    <cellStyle name="Обычный 2 3" xfId="27"/>
    <cellStyle name="Обычный 2 4" xfId="42"/>
    <cellStyle name="Обычный 3" xfId="2"/>
    <cellStyle name="Обычный 3 2" xfId="37"/>
    <cellStyle name="Обычный 4" xfId="1"/>
    <cellStyle name="Обычный 4 2" xfId="40"/>
    <cellStyle name="Обычный 5" xfId="7"/>
    <cellStyle name="Обычный 6" xfId="9"/>
    <cellStyle name="Обычный 7" xfId="38"/>
    <cellStyle name="Обычный 8" xfId="43"/>
    <cellStyle name="Плохой 2" xfId="28"/>
    <cellStyle name="Пояснение 2" xfId="29"/>
    <cellStyle name="Примечание 2" xfId="30"/>
    <cellStyle name="Процентный" xfId="6" builtinId="5"/>
    <cellStyle name="Процентный 2" xfId="8"/>
    <cellStyle name="Процентный 2 2" xfId="36"/>
    <cellStyle name="Процентный 3" xfId="39"/>
    <cellStyle name="Связанная ячейка 2" xfId="31"/>
    <cellStyle name="Текст предупреждения 2" xfId="32"/>
    <cellStyle name="Финансовый" xfId="5" builtinId="3"/>
    <cellStyle name="Финансовый 2" xfId="34"/>
    <cellStyle name="Финансовый 3" xfId="35"/>
    <cellStyle name="Финансовый 4" xfId="41"/>
    <cellStyle name="Хороший 2"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2:D168"/>
  <sheetViews>
    <sheetView showGridLines="0" tabSelected="1" view="pageBreakPreview" zoomScale="70" zoomScaleNormal="100" zoomScaleSheetLayoutView="70" workbookViewId="0">
      <pane xSplit="1" ySplit="4" topLeftCell="B5" activePane="bottomRight" state="frozen"/>
      <selection pane="topRight" activeCell="B1" sqref="B1"/>
      <selection pane="bottomLeft" activeCell="A6" sqref="A6"/>
      <selection pane="bottomRight" activeCell="A2" sqref="A2:D2"/>
    </sheetView>
  </sheetViews>
  <sheetFormatPr defaultRowHeight="15.75" x14ac:dyDescent="0.2"/>
  <cols>
    <col min="1" max="1" width="9.140625" style="4" customWidth="1"/>
    <col min="2" max="2" width="127.42578125" style="5" customWidth="1"/>
    <col min="3" max="3" width="18.42578125" style="36" customWidth="1"/>
    <col min="4" max="4" width="25.28515625" style="6" customWidth="1"/>
    <col min="5" max="16384" width="9.140625" style="36"/>
  </cols>
  <sheetData>
    <row r="2" spans="1:4" ht="41.25" customHeight="1" x14ac:dyDescent="0.2">
      <c r="A2" s="98" t="s">
        <v>329</v>
      </c>
      <c r="B2" s="98"/>
      <c r="C2" s="98"/>
      <c r="D2" s="98"/>
    </row>
    <row r="4" spans="1:4" ht="102.75" customHeight="1" x14ac:dyDescent="0.2">
      <c r="A4" s="37" t="s">
        <v>18</v>
      </c>
      <c r="B4" s="38" t="s">
        <v>246</v>
      </c>
      <c r="C4" s="39" t="s">
        <v>249</v>
      </c>
      <c r="D4" s="40" t="s">
        <v>247</v>
      </c>
    </row>
    <row r="5" spans="1:4" s="70" customFormat="1" x14ac:dyDescent="0.2">
      <c r="A5" s="41"/>
      <c r="B5" s="42" t="s">
        <v>248</v>
      </c>
      <c r="C5" s="43"/>
      <c r="D5" s="44">
        <f>D6+D12+D23+D27+D39+D42+D47+D50+D61+D74+D79+D84+D91+D97+D100+D104+D114+D129+D137+D141+D146+D153</f>
        <v>40163291.359999999</v>
      </c>
    </row>
    <row r="6" spans="1:4" x14ac:dyDescent="0.2">
      <c r="A6" s="28" t="s">
        <v>19</v>
      </c>
      <c r="B6" s="29" t="s">
        <v>0</v>
      </c>
      <c r="C6" s="30"/>
      <c r="D6" s="31">
        <v>191210.88</v>
      </c>
    </row>
    <row r="7" spans="1:4" x14ac:dyDescent="0.2">
      <c r="A7" s="2" t="s">
        <v>43</v>
      </c>
      <c r="B7" s="3" t="s">
        <v>173</v>
      </c>
      <c r="C7" s="23">
        <v>104.43</v>
      </c>
      <c r="D7" s="23"/>
    </row>
    <row r="8" spans="1:4" ht="47.25" x14ac:dyDescent="0.2">
      <c r="A8" s="2" t="s">
        <v>44</v>
      </c>
      <c r="B8" s="3" t="s">
        <v>174</v>
      </c>
      <c r="C8" s="71">
        <v>1.07</v>
      </c>
      <c r="D8" s="23"/>
    </row>
    <row r="9" spans="1:4" ht="31.5" x14ac:dyDescent="0.2">
      <c r="A9" s="2" t="s">
        <v>45</v>
      </c>
      <c r="B9" s="3" t="s">
        <v>175</v>
      </c>
      <c r="C9" s="71">
        <v>90.85</v>
      </c>
      <c r="D9" s="23"/>
    </row>
    <row r="10" spans="1:4" ht="31.5" x14ac:dyDescent="0.2">
      <c r="A10" s="2" t="s">
        <v>46</v>
      </c>
      <c r="B10" s="3" t="s">
        <v>176</v>
      </c>
      <c r="C10" s="71">
        <v>100</v>
      </c>
      <c r="D10" s="23"/>
    </row>
    <row r="11" spans="1:4" ht="31.5" x14ac:dyDescent="0.2">
      <c r="A11" s="2" t="s">
        <v>47</v>
      </c>
      <c r="B11" s="3" t="s">
        <v>177</v>
      </c>
      <c r="C11" s="23">
        <v>91</v>
      </c>
      <c r="D11" s="23"/>
    </row>
    <row r="12" spans="1:4" x14ac:dyDescent="0.2">
      <c r="A12" s="28" t="s">
        <v>20</v>
      </c>
      <c r="B12" s="29" t="s">
        <v>1</v>
      </c>
      <c r="C12" s="32"/>
      <c r="D12" s="33">
        <v>24096753.969999999</v>
      </c>
    </row>
    <row r="13" spans="1:4" s="74" customFormat="1" x14ac:dyDescent="0.2">
      <c r="A13" s="37" t="s">
        <v>49</v>
      </c>
      <c r="B13" s="72" t="s">
        <v>281</v>
      </c>
      <c r="C13" s="73">
        <v>100.4</v>
      </c>
      <c r="D13" s="40"/>
    </row>
    <row r="14" spans="1:4" s="74" customFormat="1" ht="63" x14ac:dyDescent="0.2">
      <c r="A14" s="37" t="s">
        <v>50</v>
      </c>
      <c r="B14" s="72" t="s">
        <v>283</v>
      </c>
      <c r="C14" s="75">
        <v>100</v>
      </c>
      <c r="D14" s="40"/>
    </row>
    <row r="15" spans="1:4" s="74" customFormat="1" x14ac:dyDescent="0.2">
      <c r="A15" s="37" t="s">
        <v>51</v>
      </c>
      <c r="B15" s="72" t="s">
        <v>40</v>
      </c>
      <c r="C15" s="76">
        <v>91.7</v>
      </c>
      <c r="D15" s="40"/>
    </row>
    <row r="16" spans="1:4" s="74" customFormat="1" x14ac:dyDescent="0.2">
      <c r="A16" s="37" t="s">
        <v>52</v>
      </c>
      <c r="B16" s="72" t="s">
        <v>41</v>
      </c>
      <c r="C16" s="39">
        <v>81</v>
      </c>
      <c r="D16" s="40"/>
    </row>
    <row r="17" spans="1:4" s="74" customFormat="1" ht="31.5" x14ac:dyDescent="0.2">
      <c r="A17" s="37" t="s">
        <v>53</v>
      </c>
      <c r="B17" s="72" t="s">
        <v>42</v>
      </c>
      <c r="C17" s="39">
        <v>22.2</v>
      </c>
      <c r="D17" s="40"/>
    </row>
    <row r="18" spans="1:4" s="74" customFormat="1" ht="63" x14ac:dyDescent="0.2">
      <c r="A18" s="37" t="s">
        <v>54</v>
      </c>
      <c r="B18" s="72" t="s">
        <v>233</v>
      </c>
      <c r="C18" s="39">
        <v>5</v>
      </c>
      <c r="D18" s="40"/>
    </row>
    <row r="19" spans="1:4" s="74" customFormat="1" ht="63" x14ac:dyDescent="0.2">
      <c r="A19" s="37" t="s">
        <v>55</v>
      </c>
      <c r="B19" s="72" t="s">
        <v>251</v>
      </c>
      <c r="C19" s="77">
        <v>100</v>
      </c>
      <c r="D19" s="40"/>
    </row>
    <row r="20" spans="1:4" s="74" customFormat="1" ht="31.5" x14ac:dyDescent="0.2">
      <c r="A20" s="37" t="s">
        <v>56</v>
      </c>
      <c r="B20" s="72" t="s">
        <v>170</v>
      </c>
      <c r="C20" s="77">
        <v>92</v>
      </c>
      <c r="D20" s="40"/>
    </row>
    <row r="21" spans="1:4" s="74" customFormat="1" x14ac:dyDescent="0.2">
      <c r="A21" s="37" t="s">
        <v>57</v>
      </c>
      <c r="B21" s="72" t="s">
        <v>282</v>
      </c>
      <c r="C21" s="39">
        <v>2</v>
      </c>
      <c r="D21" s="40"/>
    </row>
    <row r="22" spans="1:4" s="74" customFormat="1" ht="78.75" x14ac:dyDescent="0.2">
      <c r="A22" s="37" t="s">
        <v>280</v>
      </c>
      <c r="B22" s="72" t="s">
        <v>322</v>
      </c>
      <c r="C22" s="39">
        <v>98.6</v>
      </c>
      <c r="D22" s="40"/>
    </row>
    <row r="23" spans="1:4" x14ac:dyDescent="0.2">
      <c r="A23" s="28" t="s">
        <v>21</v>
      </c>
      <c r="B23" s="29" t="s">
        <v>227</v>
      </c>
      <c r="C23" s="32"/>
      <c r="D23" s="33">
        <v>2398980.59</v>
      </c>
    </row>
    <row r="24" spans="1:4" s="78" customFormat="1" x14ac:dyDescent="0.25">
      <c r="A24" s="2" t="s">
        <v>88</v>
      </c>
      <c r="B24" s="3" t="s">
        <v>178</v>
      </c>
      <c r="C24" s="45">
        <v>4550</v>
      </c>
      <c r="D24" s="46"/>
    </row>
    <row r="25" spans="1:4" s="78" customFormat="1" x14ac:dyDescent="0.25">
      <c r="A25" s="2" t="s">
        <v>89</v>
      </c>
      <c r="B25" s="3" t="s">
        <v>284</v>
      </c>
      <c r="C25" s="45">
        <v>1127</v>
      </c>
      <c r="D25" s="46"/>
    </row>
    <row r="26" spans="1:4" s="78" customFormat="1" ht="31.5" x14ac:dyDescent="0.25">
      <c r="A26" s="2" t="s">
        <v>252</v>
      </c>
      <c r="B26" s="3" t="s">
        <v>253</v>
      </c>
      <c r="C26" s="47">
        <v>100</v>
      </c>
      <c r="D26" s="46"/>
    </row>
    <row r="27" spans="1:4" x14ac:dyDescent="0.2">
      <c r="A27" s="28" t="s">
        <v>22</v>
      </c>
      <c r="B27" s="29" t="s">
        <v>2</v>
      </c>
      <c r="C27" s="32"/>
      <c r="D27" s="33">
        <v>2211890.3199999998</v>
      </c>
    </row>
    <row r="28" spans="1:4" s="79" customFormat="1" x14ac:dyDescent="0.2">
      <c r="A28" s="2" t="s">
        <v>90</v>
      </c>
      <c r="B28" s="3" t="s">
        <v>240</v>
      </c>
      <c r="C28" s="7">
        <v>48.2</v>
      </c>
      <c r="D28" s="27"/>
    </row>
    <row r="29" spans="1:4" s="79" customFormat="1" ht="31.5" x14ac:dyDescent="0.2">
      <c r="A29" s="2" t="s">
        <v>91</v>
      </c>
      <c r="B29" s="3" t="s">
        <v>285</v>
      </c>
      <c r="C29" s="7">
        <v>32.700000000000003</v>
      </c>
      <c r="D29" s="27"/>
    </row>
    <row r="30" spans="1:4" s="79" customFormat="1" ht="31.5" x14ac:dyDescent="0.2">
      <c r="A30" s="2" t="s">
        <v>92</v>
      </c>
      <c r="B30" s="3" t="s">
        <v>286</v>
      </c>
      <c r="C30" s="7">
        <v>10.3</v>
      </c>
      <c r="D30" s="27"/>
    </row>
    <row r="31" spans="1:4" s="79" customFormat="1" ht="31.5" x14ac:dyDescent="0.2">
      <c r="A31" s="2" t="s">
        <v>93</v>
      </c>
      <c r="B31" s="3" t="s">
        <v>287</v>
      </c>
      <c r="C31" s="7">
        <v>84.6</v>
      </c>
      <c r="D31" s="27"/>
    </row>
    <row r="32" spans="1:4" s="79" customFormat="1" x14ac:dyDescent="0.2">
      <c r="A32" s="2" t="s">
        <v>94</v>
      </c>
      <c r="B32" s="3" t="s">
        <v>255</v>
      </c>
      <c r="C32" s="54">
        <v>95.9</v>
      </c>
      <c r="D32" s="27"/>
    </row>
    <row r="33" spans="1:4" s="79" customFormat="1" ht="47.25" x14ac:dyDescent="0.2">
      <c r="A33" s="2" t="s">
        <v>95</v>
      </c>
      <c r="B33" s="3" t="s">
        <v>288</v>
      </c>
      <c r="C33" s="7">
        <v>30.8</v>
      </c>
      <c r="D33" s="27"/>
    </row>
    <row r="34" spans="1:4" s="79" customFormat="1" ht="47.25" x14ac:dyDescent="0.2">
      <c r="A34" s="2" t="s">
        <v>96</v>
      </c>
      <c r="B34" s="10" t="s">
        <v>179</v>
      </c>
      <c r="C34" s="9">
        <v>38.9</v>
      </c>
      <c r="D34" s="27"/>
    </row>
    <row r="35" spans="1:4" s="79" customFormat="1" x14ac:dyDescent="0.2">
      <c r="A35" s="2" t="s">
        <v>97</v>
      </c>
      <c r="B35" s="3" t="s">
        <v>180</v>
      </c>
      <c r="C35" s="8">
        <v>92.7</v>
      </c>
      <c r="D35" s="27"/>
    </row>
    <row r="36" spans="1:4" s="79" customFormat="1" ht="31.5" x14ac:dyDescent="0.2">
      <c r="A36" s="2" t="s">
        <v>98</v>
      </c>
      <c r="B36" s="10" t="s">
        <v>289</v>
      </c>
      <c r="C36" s="9">
        <v>8.4</v>
      </c>
      <c r="D36" s="27"/>
    </row>
    <row r="37" spans="1:4" s="79" customFormat="1" ht="31.5" x14ac:dyDescent="0.2">
      <c r="A37" s="2" t="s">
        <v>99</v>
      </c>
      <c r="B37" s="3" t="s">
        <v>181</v>
      </c>
      <c r="C37" s="9">
        <v>50.9</v>
      </c>
      <c r="D37" s="27"/>
    </row>
    <row r="38" spans="1:4" s="79" customFormat="1" ht="47.25" x14ac:dyDescent="0.2">
      <c r="A38" s="2" t="s">
        <v>254</v>
      </c>
      <c r="B38" s="3" t="s">
        <v>290</v>
      </c>
      <c r="C38" s="8">
        <v>0.3</v>
      </c>
      <c r="D38" s="27"/>
    </row>
    <row r="39" spans="1:4" x14ac:dyDescent="0.2">
      <c r="A39" s="28" t="s">
        <v>23</v>
      </c>
      <c r="B39" s="29" t="s">
        <v>3</v>
      </c>
      <c r="C39" s="32"/>
      <c r="D39" s="33">
        <v>468942.39</v>
      </c>
    </row>
    <row r="40" spans="1:4" s="80" customFormat="1" x14ac:dyDescent="0.2">
      <c r="A40" s="2" t="s">
        <v>100</v>
      </c>
      <c r="B40" s="3" t="s">
        <v>182</v>
      </c>
      <c r="C40" s="48">
        <v>1162</v>
      </c>
      <c r="D40" s="27"/>
    </row>
    <row r="41" spans="1:4" s="80" customFormat="1" ht="31.5" x14ac:dyDescent="0.2">
      <c r="A41" s="2" t="s">
        <v>101</v>
      </c>
      <c r="B41" s="3" t="s">
        <v>183</v>
      </c>
      <c r="C41" s="48">
        <v>39007</v>
      </c>
      <c r="D41" s="27"/>
    </row>
    <row r="42" spans="1:4" x14ac:dyDescent="0.2">
      <c r="A42" s="28" t="s">
        <v>24</v>
      </c>
      <c r="B42" s="29" t="s">
        <v>4</v>
      </c>
      <c r="C42" s="32"/>
      <c r="D42" s="33">
        <v>1141725.6200000001</v>
      </c>
    </row>
    <row r="43" spans="1:4" ht="31.5" x14ac:dyDescent="0.2">
      <c r="A43" s="2" t="s">
        <v>58</v>
      </c>
      <c r="B43" s="11" t="s">
        <v>206</v>
      </c>
      <c r="C43" s="7">
        <v>7.3</v>
      </c>
      <c r="D43" s="23"/>
    </row>
    <row r="44" spans="1:4" x14ac:dyDescent="0.2">
      <c r="A44" s="2" t="s">
        <v>59</v>
      </c>
      <c r="B44" s="11" t="s">
        <v>207</v>
      </c>
      <c r="C44" s="7">
        <v>0.6613</v>
      </c>
      <c r="D44" s="23"/>
    </row>
    <row r="45" spans="1:4" x14ac:dyDescent="0.2">
      <c r="A45" s="2" t="s">
        <v>60</v>
      </c>
      <c r="B45" s="11" t="s">
        <v>208</v>
      </c>
      <c r="C45" s="7">
        <v>108.5</v>
      </c>
      <c r="D45" s="23"/>
    </row>
    <row r="46" spans="1:4" x14ac:dyDescent="0.2">
      <c r="A46" s="2" t="s">
        <v>61</v>
      </c>
      <c r="B46" s="3" t="s">
        <v>209</v>
      </c>
      <c r="C46" s="7">
        <v>1</v>
      </c>
      <c r="D46" s="23"/>
    </row>
    <row r="47" spans="1:4" x14ac:dyDescent="0.2">
      <c r="A47" s="28" t="s">
        <v>25</v>
      </c>
      <c r="B47" s="29" t="s">
        <v>256</v>
      </c>
      <c r="C47" s="32"/>
      <c r="D47" s="33">
        <v>549078.11</v>
      </c>
    </row>
    <row r="48" spans="1:4" ht="31.5" x14ac:dyDescent="0.2">
      <c r="A48" s="2" t="s">
        <v>62</v>
      </c>
      <c r="B48" s="3" t="s">
        <v>257</v>
      </c>
      <c r="C48" s="7">
        <v>100</v>
      </c>
      <c r="D48" s="23"/>
    </row>
    <row r="49" spans="1:4" x14ac:dyDescent="0.2">
      <c r="A49" s="2" t="s">
        <v>63</v>
      </c>
      <c r="B49" s="3" t="s">
        <v>258</v>
      </c>
      <c r="C49" s="7">
        <v>100</v>
      </c>
      <c r="D49" s="23"/>
    </row>
    <row r="50" spans="1:4" ht="31.5" x14ac:dyDescent="0.2">
      <c r="A50" s="28" t="s">
        <v>26</v>
      </c>
      <c r="B50" s="29" t="s">
        <v>5</v>
      </c>
      <c r="C50" s="32"/>
      <c r="D50" s="33">
        <v>11345.34</v>
      </c>
    </row>
    <row r="51" spans="1:4" ht="31.5" x14ac:dyDescent="0.2">
      <c r="A51" s="12" t="s">
        <v>64</v>
      </c>
      <c r="B51" s="13" t="s">
        <v>211</v>
      </c>
      <c r="C51" s="14">
        <v>0.16</v>
      </c>
      <c r="D51" s="23"/>
    </row>
    <row r="52" spans="1:4" ht="31.5" x14ac:dyDescent="0.2">
      <c r="A52" s="12" t="s">
        <v>65</v>
      </c>
      <c r="B52" s="13" t="s">
        <v>210</v>
      </c>
      <c r="C52" s="15">
        <v>37.799999999999997</v>
      </c>
      <c r="D52" s="23"/>
    </row>
    <row r="53" spans="1:4" ht="31.5" x14ac:dyDescent="0.2">
      <c r="A53" s="12" t="s">
        <v>66</v>
      </c>
      <c r="B53" s="13" t="s">
        <v>212</v>
      </c>
      <c r="C53" s="16">
        <v>3.7</v>
      </c>
      <c r="D53" s="23"/>
    </row>
    <row r="54" spans="1:4" ht="31.5" x14ac:dyDescent="0.2">
      <c r="A54" s="12" t="s">
        <v>67</v>
      </c>
      <c r="B54" s="13" t="s">
        <v>213</v>
      </c>
      <c r="C54" s="16">
        <v>1.6</v>
      </c>
      <c r="D54" s="23"/>
    </row>
    <row r="55" spans="1:4" ht="31.5" x14ac:dyDescent="0.2">
      <c r="A55" s="12" t="s">
        <v>68</v>
      </c>
      <c r="B55" s="17" t="s">
        <v>228</v>
      </c>
      <c r="C55" s="18">
        <v>151.09</v>
      </c>
      <c r="D55" s="23"/>
    </row>
    <row r="56" spans="1:4" ht="31.5" x14ac:dyDescent="0.2">
      <c r="A56" s="12" t="s">
        <v>69</v>
      </c>
      <c r="B56" s="17" t="s">
        <v>229</v>
      </c>
      <c r="C56" s="18">
        <v>4.09</v>
      </c>
      <c r="D56" s="23"/>
    </row>
    <row r="57" spans="1:4" ht="31.5" x14ac:dyDescent="0.2">
      <c r="A57" s="12" t="s">
        <v>70</v>
      </c>
      <c r="B57" s="17" t="s">
        <v>230</v>
      </c>
      <c r="C57" s="18">
        <v>0.15</v>
      </c>
      <c r="D57" s="23"/>
    </row>
    <row r="58" spans="1:4" ht="31.5" x14ac:dyDescent="0.2">
      <c r="A58" s="12" t="s">
        <v>71</v>
      </c>
      <c r="B58" s="17" t="s">
        <v>231</v>
      </c>
      <c r="C58" s="18">
        <v>9.35</v>
      </c>
      <c r="D58" s="23"/>
    </row>
    <row r="59" spans="1:4" ht="31.5" x14ac:dyDescent="0.2">
      <c r="A59" s="12" t="s">
        <v>72</v>
      </c>
      <c r="B59" s="17" t="s">
        <v>232</v>
      </c>
      <c r="C59" s="18">
        <v>8.4600000000000009</v>
      </c>
      <c r="D59" s="23"/>
    </row>
    <row r="60" spans="1:4" ht="31.5" x14ac:dyDescent="0.2">
      <c r="A60" s="12" t="s">
        <v>73</v>
      </c>
      <c r="B60" s="11" t="s">
        <v>259</v>
      </c>
      <c r="C60" s="19">
        <v>18</v>
      </c>
      <c r="D60" s="23"/>
    </row>
    <row r="61" spans="1:4" x14ac:dyDescent="0.2">
      <c r="A61" s="28" t="s">
        <v>27</v>
      </c>
      <c r="B61" s="29" t="s">
        <v>6</v>
      </c>
      <c r="C61" s="32"/>
      <c r="D61" s="33">
        <v>4997015.26</v>
      </c>
    </row>
    <row r="62" spans="1:4" x14ac:dyDescent="0.2">
      <c r="A62" s="49" t="s">
        <v>74</v>
      </c>
      <c r="B62" s="10" t="s">
        <v>260</v>
      </c>
      <c r="C62" s="8">
        <v>6.5880000000000001</v>
      </c>
      <c r="D62" s="23"/>
    </row>
    <row r="63" spans="1:4" ht="47.25" x14ac:dyDescent="0.2">
      <c r="A63" s="49" t="s">
        <v>75</v>
      </c>
      <c r="B63" s="10" t="s">
        <v>292</v>
      </c>
      <c r="C63" s="8">
        <v>85.7</v>
      </c>
      <c r="D63" s="23"/>
    </row>
    <row r="64" spans="1:4" ht="34.5" customHeight="1" x14ac:dyDescent="0.2">
      <c r="A64" s="49" t="s">
        <v>76</v>
      </c>
      <c r="B64" s="10" t="s">
        <v>214</v>
      </c>
      <c r="C64" s="93">
        <v>4672.72</v>
      </c>
      <c r="D64" s="23"/>
    </row>
    <row r="65" spans="1:4" ht="31.5" x14ac:dyDescent="0.2">
      <c r="A65" s="49" t="s">
        <v>77</v>
      </c>
      <c r="B65" s="10" t="s">
        <v>323</v>
      </c>
      <c r="C65" s="50">
        <v>198.1</v>
      </c>
      <c r="D65" s="23"/>
    </row>
    <row r="66" spans="1:4" ht="47.25" x14ac:dyDescent="0.2">
      <c r="A66" s="49" t="s">
        <v>78</v>
      </c>
      <c r="B66" s="10" t="s">
        <v>291</v>
      </c>
      <c r="C66" s="8">
        <v>8.09</v>
      </c>
      <c r="D66" s="23"/>
    </row>
    <row r="67" spans="1:4" ht="31.5" x14ac:dyDescent="0.2">
      <c r="A67" s="49" t="s">
        <v>79</v>
      </c>
      <c r="B67" s="94" t="s">
        <v>324</v>
      </c>
      <c r="C67" s="95">
        <v>26</v>
      </c>
      <c r="D67" s="53"/>
    </row>
    <row r="68" spans="1:4" x14ac:dyDescent="0.2">
      <c r="A68" s="49" t="s">
        <v>80</v>
      </c>
      <c r="B68" s="51" t="s">
        <v>215</v>
      </c>
      <c r="C68" s="52">
        <v>211.38</v>
      </c>
      <c r="D68" s="53"/>
    </row>
    <row r="69" spans="1:4" x14ac:dyDescent="0.2">
      <c r="A69" s="49" t="s">
        <v>239</v>
      </c>
      <c r="B69" s="10" t="s">
        <v>261</v>
      </c>
      <c r="C69" s="50">
        <v>81.5</v>
      </c>
      <c r="D69" s="23"/>
    </row>
    <row r="70" spans="1:4" x14ac:dyDescent="0.2">
      <c r="A70" s="49" t="s">
        <v>81</v>
      </c>
      <c r="B70" s="10" t="s">
        <v>216</v>
      </c>
      <c r="C70" s="8">
        <v>85.7</v>
      </c>
      <c r="D70" s="23"/>
    </row>
    <row r="71" spans="1:4" x14ac:dyDescent="0.2">
      <c r="A71" s="49" t="s">
        <v>82</v>
      </c>
      <c r="B71" s="10" t="s">
        <v>234</v>
      </c>
      <c r="C71" s="8">
        <v>198.07900000000001</v>
      </c>
      <c r="D71" s="23"/>
    </row>
    <row r="72" spans="1:4" ht="47.25" x14ac:dyDescent="0.2">
      <c r="A72" s="49" t="s">
        <v>217</v>
      </c>
      <c r="B72" s="3" t="s">
        <v>235</v>
      </c>
      <c r="C72" s="54">
        <v>82.9</v>
      </c>
      <c r="D72" s="23"/>
    </row>
    <row r="73" spans="1:4" x14ac:dyDescent="0.2">
      <c r="A73" s="49" t="s">
        <v>325</v>
      </c>
      <c r="B73" s="96" t="s">
        <v>262</v>
      </c>
      <c r="C73" s="97">
        <v>280.92200000000003</v>
      </c>
      <c r="D73" s="23"/>
    </row>
    <row r="74" spans="1:4" x14ac:dyDescent="0.2">
      <c r="A74" s="28" t="s">
        <v>28</v>
      </c>
      <c r="B74" s="29" t="s">
        <v>7</v>
      </c>
      <c r="C74" s="32"/>
      <c r="D74" s="33">
        <v>513816.3</v>
      </c>
    </row>
    <row r="75" spans="1:4" x14ac:dyDescent="0.2">
      <c r="A75" s="55" t="s">
        <v>83</v>
      </c>
      <c r="B75" s="56" t="s">
        <v>219</v>
      </c>
      <c r="C75" s="20">
        <v>100</v>
      </c>
      <c r="D75" s="23"/>
    </row>
    <row r="76" spans="1:4" x14ac:dyDescent="0.2">
      <c r="A76" s="55" t="s">
        <v>84</v>
      </c>
      <c r="B76" s="56" t="s">
        <v>236</v>
      </c>
      <c r="C76" s="20">
        <v>100</v>
      </c>
      <c r="D76" s="23"/>
    </row>
    <row r="77" spans="1:4" x14ac:dyDescent="0.2">
      <c r="A77" s="55" t="s">
        <v>85</v>
      </c>
      <c r="B77" s="56" t="s">
        <v>326</v>
      </c>
      <c r="C77" s="20">
        <v>100</v>
      </c>
      <c r="D77" s="23"/>
    </row>
    <row r="78" spans="1:4" ht="31.5" x14ac:dyDescent="0.2">
      <c r="A78" s="55" t="s">
        <v>86</v>
      </c>
      <c r="B78" s="56" t="s">
        <v>218</v>
      </c>
      <c r="C78" s="20">
        <v>100</v>
      </c>
      <c r="D78" s="23"/>
    </row>
    <row r="79" spans="1:4" ht="31.5" x14ac:dyDescent="0.2">
      <c r="A79" s="28" t="s">
        <v>29</v>
      </c>
      <c r="B79" s="29" t="s">
        <v>263</v>
      </c>
      <c r="C79" s="32"/>
      <c r="D79" s="33">
        <v>288798.48</v>
      </c>
    </row>
    <row r="80" spans="1:4" ht="31.5" x14ac:dyDescent="0.2">
      <c r="A80" s="1" t="s">
        <v>102</v>
      </c>
      <c r="B80" s="56" t="s">
        <v>264</v>
      </c>
      <c r="C80" s="57">
        <v>7</v>
      </c>
      <c r="D80" s="23"/>
    </row>
    <row r="81" spans="1:4" x14ac:dyDescent="0.2">
      <c r="A81" s="1" t="s">
        <v>103</v>
      </c>
      <c r="B81" s="56" t="s">
        <v>220</v>
      </c>
      <c r="C81" s="20">
        <v>100</v>
      </c>
      <c r="D81" s="23"/>
    </row>
    <row r="82" spans="1:4" x14ac:dyDescent="0.2">
      <c r="A82" s="1" t="s">
        <v>104</v>
      </c>
      <c r="B82" s="56" t="s">
        <v>221</v>
      </c>
      <c r="C82" s="20">
        <v>100</v>
      </c>
      <c r="D82" s="23"/>
    </row>
    <row r="83" spans="1:4" x14ac:dyDescent="0.2">
      <c r="A83" s="1" t="s">
        <v>105</v>
      </c>
      <c r="B83" s="56" t="s">
        <v>327</v>
      </c>
      <c r="C83" s="20">
        <v>100</v>
      </c>
      <c r="D83" s="23"/>
    </row>
    <row r="84" spans="1:4" ht="31.5" x14ac:dyDescent="0.2">
      <c r="A84" s="28" t="s">
        <v>30</v>
      </c>
      <c r="B84" s="29" t="s">
        <v>8</v>
      </c>
      <c r="C84" s="32"/>
      <c r="D84" s="33">
        <v>269461.76000000001</v>
      </c>
    </row>
    <row r="85" spans="1:4" s="82" customFormat="1" ht="19.5" customHeight="1" x14ac:dyDescent="0.25">
      <c r="A85" s="12" t="s">
        <v>106</v>
      </c>
      <c r="B85" s="11" t="s">
        <v>265</v>
      </c>
      <c r="C85" s="81">
        <v>10</v>
      </c>
      <c r="D85" s="23"/>
    </row>
    <row r="86" spans="1:4" s="82" customFormat="1" ht="32.25" customHeight="1" x14ac:dyDescent="0.25">
      <c r="A86" s="12" t="s">
        <v>107</v>
      </c>
      <c r="B86" s="11" t="s">
        <v>293</v>
      </c>
      <c r="C86" s="83">
        <v>114.58</v>
      </c>
      <c r="D86" s="23"/>
    </row>
    <row r="87" spans="1:4" s="82" customFormat="1" ht="32.25" customHeight="1" x14ac:dyDescent="0.25">
      <c r="A87" s="12" t="s">
        <v>108</v>
      </c>
      <c r="B87" s="11" t="s">
        <v>317</v>
      </c>
      <c r="C87" s="81">
        <v>34</v>
      </c>
      <c r="D87" s="23"/>
    </row>
    <row r="88" spans="1:4" s="82" customFormat="1" ht="66.75" customHeight="1" x14ac:dyDescent="0.25">
      <c r="A88" s="12" t="s">
        <v>109</v>
      </c>
      <c r="B88" s="11" t="s">
        <v>318</v>
      </c>
      <c r="C88" s="83">
        <v>100</v>
      </c>
      <c r="D88" s="23"/>
    </row>
    <row r="89" spans="1:4" s="82" customFormat="1" ht="19.5" customHeight="1" x14ac:dyDescent="0.25">
      <c r="A89" s="12" t="s">
        <v>110</v>
      </c>
      <c r="B89" s="11" t="s">
        <v>266</v>
      </c>
      <c r="C89" s="81">
        <v>2</v>
      </c>
      <c r="D89" s="23"/>
    </row>
    <row r="90" spans="1:4" s="82" customFormat="1" ht="33.75" customHeight="1" x14ac:dyDescent="0.25">
      <c r="A90" s="12" t="s">
        <v>111</v>
      </c>
      <c r="B90" s="11" t="s">
        <v>184</v>
      </c>
      <c r="C90" s="83">
        <v>100</v>
      </c>
      <c r="D90" s="23"/>
    </row>
    <row r="91" spans="1:4" x14ac:dyDescent="0.2">
      <c r="A91" s="28" t="s">
        <v>112</v>
      </c>
      <c r="B91" s="29" t="s">
        <v>9</v>
      </c>
      <c r="C91" s="30"/>
      <c r="D91" s="33">
        <v>57754.23</v>
      </c>
    </row>
    <row r="92" spans="1:4" s="85" customFormat="1" x14ac:dyDescent="0.25">
      <c r="A92" s="12" t="s">
        <v>113</v>
      </c>
      <c r="B92" s="84" t="s">
        <v>222</v>
      </c>
      <c r="C92" s="81">
        <v>1318</v>
      </c>
      <c r="D92" s="23"/>
    </row>
    <row r="93" spans="1:4" s="85" customFormat="1" ht="31.5" x14ac:dyDescent="0.25">
      <c r="A93" s="12" t="s">
        <v>114</v>
      </c>
      <c r="B93" s="84" t="s">
        <v>315</v>
      </c>
      <c r="C93" s="81">
        <v>287</v>
      </c>
      <c r="D93" s="23"/>
    </row>
    <row r="94" spans="1:4" s="85" customFormat="1" ht="35.25" customHeight="1" x14ac:dyDescent="0.25">
      <c r="A94" s="12" t="s">
        <v>115</v>
      </c>
      <c r="B94" s="84" t="s">
        <v>316</v>
      </c>
      <c r="C94" s="83">
        <v>100</v>
      </c>
      <c r="D94" s="23"/>
    </row>
    <row r="95" spans="1:4" s="85" customFormat="1" ht="31.5" x14ac:dyDescent="0.25">
      <c r="A95" s="12" t="s">
        <v>116</v>
      </c>
      <c r="B95" s="84" t="s">
        <v>267</v>
      </c>
      <c r="C95" s="83">
        <v>177</v>
      </c>
      <c r="D95" s="23"/>
    </row>
    <row r="96" spans="1:4" s="85" customFormat="1" ht="18.75" customHeight="1" x14ac:dyDescent="0.25">
      <c r="A96" s="12" t="s">
        <v>117</v>
      </c>
      <c r="B96" s="84" t="s">
        <v>185</v>
      </c>
      <c r="C96" s="86">
        <v>66.2</v>
      </c>
      <c r="D96" s="23"/>
    </row>
    <row r="97" spans="1:4" ht="18.75" customHeight="1" x14ac:dyDescent="0.2">
      <c r="A97" s="28" t="s">
        <v>31</v>
      </c>
      <c r="B97" s="29" t="s">
        <v>10</v>
      </c>
      <c r="C97" s="30"/>
      <c r="D97" s="33">
        <v>16036.9</v>
      </c>
    </row>
    <row r="98" spans="1:4" s="80" customFormat="1" ht="31.5" x14ac:dyDescent="0.2">
      <c r="A98" s="2" t="s">
        <v>118</v>
      </c>
      <c r="B98" s="84" t="s">
        <v>313</v>
      </c>
      <c r="C98" s="83">
        <v>100</v>
      </c>
      <c r="D98" s="23"/>
    </row>
    <row r="99" spans="1:4" s="80" customFormat="1" x14ac:dyDescent="0.2">
      <c r="A99" s="2" t="s">
        <v>119</v>
      </c>
      <c r="B99" s="84" t="s">
        <v>314</v>
      </c>
      <c r="C99" s="67">
        <v>811.16</v>
      </c>
      <c r="D99" s="23"/>
    </row>
    <row r="100" spans="1:4" x14ac:dyDescent="0.2">
      <c r="A100" s="28" t="s">
        <v>32</v>
      </c>
      <c r="B100" s="29" t="s">
        <v>11</v>
      </c>
      <c r="C100" s="30"/>
      <c r="D100" s="33">
        <v>46283.39</v>
      </c>
    </row>
    <row r="101" spans="1:4" s="80" customFormat="1" x14ac:dyDescent="0.2">
      <c r="A101" s="2" t="s">
        <v>120</v>
      </c>
      <c r="B101" s="21" t="s">
        <v>186</v>
      </c>
      <c r="C101" s="23">
        <v>41.67</v>
      </c>
      <c r="D101" s="23"/>
    </row>
    <row r="102" spans="1:4" s="80" customFormat="1" x14ac:dyDescent="0.2">
      <c r="A102" s="2" t="s">
        <v>121</v>
      </c>
      <c r="B102" s="22" t="s">
        <v>312</v>
      </c>
      <c r="C102" s="7">
        <v>42</v>
      </c>
      <c r="D102" s="23"/>
    </row>
    <row r="103" spans="1:4" s="80" customFormat="1" x14ac:dyDescent="0.2">
      <c r="A103" s="2" t="s">
        <v>122</v>
      </c>
      <c r="B103" s="21" t="s">
        <v>187</v>
      </c>
      <c r="C103" s="58">
        <v>99.2</v>
      </c>
      <c r="D103" s="23"/>
    </row>
    <row r="104" spans="1:4" x14ac:dyDescent="0.2">
      <c r="A104" s="28" t="s">
        <v>33</v>
      </c>
      <c r="B104" s="34" t="s">
        <v>12</v>
      </c>
      <c r="C104" s="35"/>
      <c r="D104" s="33">
        <v>169340.95</v>
      </c>
    </row>
    <row r="105" spans="1:4" s="80" customFormat="1" ht="47.25" x14ac:dyDescent="0.2">
      <c r="A105" s="2" t="s">
        <v>123</v>
      </c>
      <c r="B105" s="3" t="s">
        <v>189</v>
      </c>
      <c r="C105" s="48">
        <v>44690</v>
      </c>
      <c r="D105" s="23"/>
    </row>
    <row r="106" spans="1:4" s="80" customFormat="1" ht="31.5" x14ac:dyDescent="0.2">
      <c r="A106" s="2" t="s">
        <v>124</v>
      </c>
      <c r="B106" s="3" t="s">
        <v>307</v>
      </c>
      <c r="C106" s="7">
        <v>10</v>
      </c>
      <c r="D106" s="23"/>
    </row>
    <row r="107" spans="1:4" s="80" customFormat="1" x14ac:dyDescent="0.2">
      <c r="A107" s="2" t="s">
        <v>125</v>
      </c>
      <c r="B107" s="3" t="s">
        <v>190</v>
      </c>
      <c r="C107" s="7">
        <v>14</v>
      </c>
      <c r="D107" s="23"/>
    </row>
    <row r="108" spans="1:4" s="80" customFormat="1" x14ac:dyDescent="0.2">
      <c r="A108" s="2" t="s">
        <v>126</v>
      </c>
      <c r="B108" s="3" t="s">
        <v>191</v>
      </c>
      <c r="C108" s="7">
        <v>19</v>
      </c>
      <c r="D108" s="23"/>
    </row>
    <row r="109" spans="1:4" s="80" customFormat="1" ht="31.5" x14ac:dyDescent="0.2">
      <c r="A109" s="2" t="s">
        <v>127</v>
      </c>
      <c r="B109" s="3" t="s">
        <v>192</v>
      </c>
      <c r="C109" s="7">
        <v>81</v>
      </c>
      <c r="D109" s="23"/>
    </row>
    <row r="110" spans="1:4" s="80" customFormat="1" ht="31.5" x14ac:dyDescent="0.2">
      <c r="A110" s="2" t="s">
        <v>128</v>
      </c>
      <c r="B110" s="3" t="s">
        <v>193</v>
      </c>
      <c r="C110" s="7">
        <v>11</v>
      </c>
      <c r="D110" s="23"/>
    </row>
    <row r="111" spans="1:4" s="80" customFormat="1" ht="47.25" x14ac:dyDescent="0.2">
      <c r="A111" s="2" t="s">
        <v>188</v>
      </c>
      <c r="B111" s="3" t="s">
        <v>308</v>
      </c>
      <c r="C111" s="7">
        <v>179</v>
      </c>
      <c r="D111" s="23"/>
    </row>
    <row r="112" spans="1:4" s="80" customFormat="1" x14ac:dyDescent="0.2">
      <c r="A112" s="2" t="s">
        <v>268</v>
      </c>
      <c r="B112" s="3" t="s">
        <v>309</v>
      </c>
      <c r="C112" s="7">
        <v>1</v>
      </c>
      <c r="D112" s="23"/>
    </row>
    <row r="113" spans="1:4" s="80" customFormat="1" ht="31.5" x14ac:dyDescent="0.2">
      <c r="A113" s="2" t="s">
        <v>311</v>
      </c>
      <c r="B113" s="3" t="s">
        <v>310</v>
      </c>
      <c r="C113" s="7">
        <v>91.54</v>
      </c>
      <c r="D113" s="23"/>
    </row>
    <row r="114" spans="1:4" x14ac:dyDescent="0.2">
      <c r="A114" s="28" t="s">
        <v>34</v>
      </c>
      <c r="B114" s="29" t="s">
        <v>13</v>
      </c>
      <c r="C114" s="30"/>
      <c r="D114" s="33">
        <v>315121.49</v>
      </c>
    </row>
    <row r="115" spans="1:4" s="87" customFormat="1" ht="31.5" x14ac:dyDescent="0.2">
      <c r="A115" s="2" t="s">
        <v>129</v>
      </c>
      <c r="B115" s="59" t="s">
        <v>194</v>
      </c>
      <c r="C115" s="60">
        <v>1</v>
      </c>
      <c r="D115" s="23"/>
    </row>
    <row r="116" spans="1:4" s="87" customFormat="1" ht="31.5" x14ac:dyDescent="0.2">
      <c r="A116" s="2" t="s">
        <v>130</v>
      </c>
      <c r="B116" s="59" t="s">
        <v>195</v>
      </c>
      <c r="C116" s="61">
        <v>40</v>
      </c>
      <c r="D116" s="23"/>
    </row>
    <row r="117" spans="1:4" s="87" customFormat="1" x14ac:dyDescent="0.2">
      <c r="A117" s="2" t="s">
        <v>131</v>
      </c>
      <c r="B117" s="59" t="s">
        <v>196</v>
      </c>
      <c r="C117" s="61">
        <v>63</v>
      </c>
      <c r="D117" s="23"/>
    </row>
    <row r="118" spans="1:4" s="87" customFormat="1" ht="31.5" x14ac:dyDescent="0.2">
      <c r="A118" s="2" t="s">
        <v>132</v>
      </c>
      <c r="B118" s="59" t="s">
        <v>197</v>
      </c>
      <c r="C118" s="61">
        <v>10</v>
      </c>
      <c r="D118" s="23"/>
    </row>
    <row r="119" spans="1:4" s="87" customFormat="1" x14ac:dyDescent="0.2">
      <c r="A119" s="2" t="s">
        <v>133</v>
      </c>
      <c r="B119" s="59" t="s">
        <v>320</v>
      </c>
      <c r="C119" s="61">
        <v>5</v>
      </c>
      <c r="D119" s="23"/>
    </row>
    <row r="120" spans="1:4" s="87" customFormat="1" x14ac:dyDescent="0.2">
      <c r="A120" s="2" t="s">
        <v>134</v>
      </c>
      <c r="B120" s="59" t="s">
        <v>198</v>
      </c>
      <c r="C120" s="61">
        <v>37.54</v>
      </c>
      <c r="D120" s="23"/>
    </row>
    <row r="121" spans="1:4" s="87" customFormat="1" x14ac:dyDescent="0.2">
      <c r="A121" s="2" t="s">
        <v>135</v>
      </c>
      <c r="B121" s="59" t="s">
        <v>321</v>
      </c>
      <c r="C121" s="61">
        <v>0</v>
      </c>
      <c r="D121" s="23"/>
    </row>
    <row r="122" spans="1:4" s="87" customFormat="1" x14ac:dyDescent="0.2">
      <c r="A122" s="2" t="s">
        <v>136</v>
      </c>
      <c r="B122" s="59" t="s">
        <v>199</v>
      </c>
      <c r="C122" s="60">
        <v>15</v>
      </c>
      <c r="D122" s="23"/>
    </row>
    <row r="123" spans="1:4" s="87" customFormat="1" ht="31.5" x14ac:dyDescent="0.2">
      <c r="A123" s="2" t="s">
        <v>137</v>
      </c>
      <c r="B123" s="59" t="s">
        <v>200</v>
      </c>
      <c r="C123" s="61">
        <v>97.25</v>
      </c>
      <c r="D123" s="23"/>
    </row>
    <row r="124" spans="1:4" s="87" customFormat="1" ht="48" customHeight="1" x14ac:dyDescent="0.2">
      <c r="A124" s="2" t="s">
        <v>138</v>
      </c>
      <c r="B124" s="59" t="s">
        <v>201</v>
      </c>
      <c r="C124" s="61">
        <v>8</v>
      </c>
      <c r="D124" s="23"/>
    </row>
    <row r="125" spans="1:4" s="87" customFormat="1" ht="18" customHeight="1" x14ac:dyDescent="0.2">
      <c r="A125" s="2" t="s">
        <v>139</v>
      </c>
      <c r="B125" s="59" t="s">
        <v>202</v>
      </c>
      <c r="C125" s="61">
        <v>1</v>
      </c>
      <c r="D125" s="23"/>
    </row>
    <row r="126" spans="1:4" s="87" customFormat="1" ht="33" customHeight="1" x14ac:dyDescent="0.2">
      <c r="A126" s="2" t="s">
        <v>140</v>
      </c>
      <c r="B126" s="59" t="s">
        <v>203</v>
      </c>
      <c r="C126" s="61">
        <v>100</v>
      </c>
      <c r="D126" s="23"/>
    </row>
    <row r="127" spans="1:4" s="87" customFormat="1" x14ac:dyDescent="0.2">
      <c r="A127" s="2" t="s">
        <v>141</v>
      </c>
      <c r="B127" s="59" t="s">
        <v>306</v>
      </c>
      <c r="C127" s="61">
        <v>100</v>
      </c>
      <c r="D127" s="23"/>
    </row>
    <row r="128" spans="1:4" s="87" customFormat="1" x14ac:dyDescent="0.2">
      <c r="A128" s="2" t="s">
        <v>319</v>
      </c>
      <c r="B128" s="59" t="s">
        <v>204</v>
      </c>
      <c r="C128" s="61">
        <v>9.8699999999999992</v>
      </c>
      <c r="D128" s="23"/>
    </row>
    <row r="129" spans="1:4" x14ac:dyDescent="0.2">
      <c r="A129" s="28" t="s">
        <v>35</v>
      </c>
      <c r="B129" s="29" t="s">
        <v>14</v>
      </c>
      <c r="C129" s="32"/>
      <c r="D129" s="33">
        <v>20470.43</v>
      </c>
    </row>
    <row r="130" spans="1:4" s="80" customFormat="1" ht="49.5" customHeight="1" x14ac:dyDescent="0.2">
      <c r="A130" s="12" t="s">
        <v>142</v>
      </c>
      <c r="B130" s="59" t="s">
        <v>205</v>
      </c>
      <c r="C130" s="60" t="s">
        <v>35</v>
      </c>
      <c r="D130" s="23"/>
    </row>
    <row r="131" spans="1:4" s="80" customFormat="1" ht="63" x14ac:dyDescent="0.2">
      <c r="A131" s="12" t="s">
        <v>143</v>
      </c>
      <c r="B131" s="59" t="s">
        <v>250</v>
      </c>
      <c r="C131" s="61">
        <v>100</v>
      </c>
      <c r="D131" s="23"/>
    </row>
    <row r="132" spans="1:4" s="80" customFormat="1" ht="51.75" customHeight="1" x14ac:dyDescent="0.2">
      <c r="A132" s="12" t="s">
        <v>144</v>
      </c>
      <c r="B132" s="59" t="s">
        <v>269</v>
      </c>
      <c r="C132" s="61">
        <v>101</v>
      </c>
      <c r="D132" s="23"/>
    </row>
    <row r="133" spans="1:4" s="80" customFormat="1" ht="51.75" customHeight="1" x14ac:dyDescent="0.2">
      <c r="A133" s="12" t="s">
        <v>145</v>
      </c>
      <c r="B133" s="59" t="s">
        <v>304</v>
      </c>
      <c r="C133" s="61">
        <v>99</v>
      </c>
      <c r="D133" s="23"/>
    </row>
    <row r="134" spans="1:4" s="80" customFormat="1" ht="51.75" customHeight="1" x14ac:dyDescent="0.2">
      <c r="A134" s="12" t="s">
        <v>146</v>
      </c>
      <c r="B134" s="59" t="s">
        <v>305</v>
      </c>
      <c r="C134" s="61">
        <v>101</v>
      </c>
      <c r="D134" s="23"/>
    </row>
    <row r="135" spans="1:4" s="80" customFormat="1" ht="51.75" customHeight="1" x14ac:dyDescent="0.2">
      <c r="A135" s="12" t="s">
        <v>244</v>
      </c>
      <c r="B135" s="59" t="s">
        <v>242</v>
      </c>
      <c r="C135" s="61">
        <v>100</v>
      </c>
      <c r="D135" s="23"/>
    </row>
    <row r="136" spans="1:4" s="80" customFormat="1" ht="51.75" customHeight="1" x14ac:dyDescent="0.2">
      <c r="A136" s="12" t="s">
        <v>245</v>
      </c>
      <c r="B136" s="59" t="s">
        <v>243</v>
      </c>
      <c r="C136" s="61">
        <v>103</v>
      </c>
      <c r="D136" s="23"/>
    </row>
    <row r="137" spans="1:4" x14ac:dyDescent="0.2">
      <c r="A137" s="28" t="s">
        <v>36</v>
      </c>
      <c r="B137" s="29" t="s">
        <v>15</v>
      </c>
      <c r="C137" s="32"/>
      <c r="D137" s="31">
        <v>68942.23</v>
      </c>
    </row>
    <row r="138" spans="1:4" s="82" customFormat="1" ht="31.5" x14ac:dyDescent="0.25">
      <c r="A138" s="2" t="s">
        <v>147</v>
      </c>
      <c r="B138" s="3" t="s">
        <v>272</v>
      </c>
      <c r="C138" s="23">
        <v>3409.88</v>
      </c>
      <c r="D138" s="23"/>
    </row>
    <row r="139" spans="1:4" s="82" customFormat="1" x14ac:dyDescent="0.25">
      <c r="A139" s="2" t="s">
        <v>148</v>
      </c>
      <c r="B139" s="3" t="s">
        <v>273</v>
      </c>
      <c r="C139" s="23">
        <v>293644.78000000003</v>
      </c>
      <c r="D139" s="23"/>
    </row>
    <row r="140" spans="1:4" s="82" customFormat="1" ht="31.5" x14ac:dyDescent="0.25">
      <c r="A140" s="2" t="s">
        <v>270</v>
      </c>
      <c r="B140" s="3" t="s">
        <v>271</v>
      </c>
      <c r="C140" s="23">
        <v>95.39</v>
      </c>
      <c r="D140" s="23"/>
    </row>
    <row r="141" spans="1:4" x14ac:dyDescent="0.2">
      <c r="A141" s="28" t="s">
        <v>37</v>
      </c>
      <c r="B141" s="29" t="s">
        <v>16</v>
      </c>
      <c r="C141" s="30"/>
      <c r="D141" s="31">
        <v>611945.35</v>
      </c>
    </row>
    <row r="142" spans="1:4" ht="48.75" customHeight="1" x14ac:dyDescent="0.2">
      <c r="A142" s="62" t="s">
        <v>149</v>
      </c>
      <c r="B142" s="11" t="s">
        <v>237</v>
      </c>
      <c r="C142" s="63">
        <v>30</v>
      </c>
      <c r="D142" s="23"/>
    </row>
    <row r="143" spans="1:4" x14ac:dyDescent="0.2">
      <c r="A143" s="62" t="s">
        <v>150</v>
      </c>
      <c r="B143" s="24" t="s">
        <v>223</v>
      </c>
      <c r="C143" s="64">
        <v>4</v>
      </c>
      <c r="D143" s="23"/>
    </row>
    <row r="144" spans="1:4" x14ac:dyDescent="0.2">
      <c r="A144" s="62" t="s">
        <v>151</v>
      </c>
      <c r="B144" s="25" t="s">
        <v>238</v>
      </c>
      <c r="C144" s="65">
        <v>8</v>
      </c>
      <c r="D144" s="23"/>
    </row>
    <row r="145" spans="1:4" ht="33.75" customHeight="1" x14ac:dyDescent="0.2">
      <c r="A145" s="62" t="s">
        <v>275</v>
      </c>
      <c r="B145" s="24" t="s">
        <v>274</v>
      </c>
      <c r="C145" s="26">
        <v>80.83</v>
      </c>
      <c r="D145" s="23"/>
    </row>
    <row r="146" spans="1:4" ht="64.5" customHeight="1" x14ac:dyDescent="0.2">
      <c r="A146" s="28" t="s">
        <v>38</v>
      </c>
      <c r="B146" s="29" t="s">
        <v>279</v>
      </c>
      <c r="C146" s="30"/>
      <c r="D146" s="31">
        <v>28346.87</v>
      </c>
    </row>
    <row r="147" spans="1:4" s="85" customFormat="1" x14ac:dyDescent="0.25">
      <c r="A147" s="12" t="s">
        <v>152</v>
      </c>
      <c r="B147" s="69" t="s">
        <v>299</v>
      </c>
      <c r="C147" s="88">
        <v>61.4</v>
      </c>
      <c r="D147" s="23"/>
    </row>
    <row r="148" spans="1:4" s="85" customFormat="1" ht="48.75" customHeight="1" x14ac:dyDescent="0.25">
      <c r="A148" s="12" t="s">
        <v>153</v>
      </c>
      <c r="B148" s="69" t="s">
        <v>300</v>
      </c>
      <c r="C148" s="48">
        <v>10</v>
      </c>
      <c r="D148" s="23"/>
    </row>
    <row r="149" spans="1:4" s="85" customFormat="1" ht="31.5" x14ac:dyDescent="0.25">
      <c r="A149" s="12" t="s">
        <v>154</v>
      </c>
      <c r="B149" s="69" t="s">
        <v>301</v>
      </c>
      <c r="C149" s="48">
        <v>273430</v>
      </c>
      <c r="D149" s="23"/>
    </row>
    <row r="150" spans="1:4" s="85" customFormat="1" ht="18.75" customHeight="1" x14ac:dyDescent="0.25">
      <c r="A150" s="12" t="s">
        <v>155</v>
      </c>
      <c r="B150" s="69" t="s">
        <v>302</v>
      </c>
      <c r="C150" s="48">
        <v>124417</v>
      </c>
      <c r="D150" s="23"/>
    </row>
    <row r="151" spans="1:4" s="85" customFormat="1" ht="49.5" customHeight="1" x14ac:dyDescent="0.25">
      <c r="A151" s="12" t="s">
        <v>156</v>
      </c>
      <c r="B151" s="69" t="s">
        <v>303</v>
      </c>
      <c r="C151" s="48">
        <v>27151</v>
      </c>
      <c r="D151" s="23"/>
    </row>
    <row r="152" spans="1:4" s="85" customFormat="1" ht="31.5" x14ac:dyDescent="0.25">
      <c r="A152" s="12" t="s">
        <v>157</v>
      </c>
      <c r="B152" s="91" t="s">
        <v>276</v>
      </c>
      <c r="C152" s="23">
        <v>100</v>
      </c>
      <c r="D152" s="23"/>
    </row>
    <row r="153" spans="1:4" x14ac:dyDescent="0.2">
      <c r="A153" s="28" t="s">
        <v>39</v>
      </c>
      <c r="B153" s="29" t="s">
        <v>17</v>
      </c>
      <c r="C153" s="30"/>
      <c r="D153" s="31">
        <v>1690030.5</v>
      </c>
    </row>
    <row r="154" spans="1:4" x14ac:dyDescent="0.2">
      <c r="A154" s="2" t="s">
        <v>158</v>
      </c>
      <c r="B154" s="66" t="s">
        <v>294</v>
      </c>
      <c r="C154" s="67">
        <v>21.6</v>
      </c>
      <c r="D154" s="23"/>
    </row>
    <row r="155" spans="1:4" x14ac:dyDescent="0.2">
      <c r="A155" s="2" t="s">
        <v>159</v>
      </c>
      <c r="B155" s="66" t="s">
        <v>241</v>
      </c>
      <c r="C155" s="92">
        <v>328.22870999999998</v>
      </c>
      <c r="D155" s="23"/>
    </row>
    <row r="156" spans="1:4" x14ac:dyDescent="0.2">
      <c r="A156" s="2" t="s">
        <v>160</v>
      </c>
      <c r="B156" s="66" t="s">
        <v>224</v>
      </c>
      <c r="C156" s="15">
        <v>65.900000000000006</v>
      </c>
      <c r="D156" s="23"/>
    </row>
    <row r="157" spans="1:4" x14ac:dyDescent="0.2">
      <c r="A157" s="2" t="s">
        <v>161</v>
      </c>
      <c r="B157" s="66" t="s">
        <v>277</v>
      </c>
      <c r="C157" s="68">
        <v>5.6</v>
      </c>
      <c r="D157" s="23"/>
    </row>
    <row r="158" spans="1:4" ht="35.25" customHeight="1" x14ac:dyDescent="0.2">
      <c r="A158" s="2" t="s">
        <v>162</v>
      </c>
      <c r="B158" s="66" t="s">
        <v>328</v>
      </c>
      <c r="C158" s="68">
        <v>62.73</v>
      </c>
      <c r="D158" s="23"/>
    </row>
    <row r="159" spans="1:4" x14ac:dyDescent="0.2">
      <c r="A159" s="2" t="s">
        <v>163</v>
      </c>
      <c r="B159" s="66" t="s">
        <v>225</v>
      </c>
      <c r="C159" s="67">
        <v>14.3</v>
      </c>
      <c r="D159" s="23"/>
    </row>
    <row r="160" spans="1:4" ht="31.5" x14ac:dyDescent="0.2">
      <c r="A160" s="2" t="s">
        <v>164</v>
      </c>
      <c r="B160" s="66" t="s">
        <v>226</v>
      </c>
      <c r="C160" s="67">
        <v>5.6</v>
      </c>
      <c r="D160" s="23"/>
    </row>
    <row r="161" spans="1:4" x14ac:dyDescent="0.2">
      <c r="A161" s="2" t="s">
        <v>165</v>
      </c>
      <c r="B161" s="66" t="s">
        <v>295</v>
      </c>
      <c r="C161" s="67">
        <v>0.5</v>
      </c>
      <c r="D161" s="23"/>
    </row>
    <row r="162" spans="1:4" x14ac:dyDescent="0.2">
      <c r="A162" s="2" t="s">
        <v>166</v>
      </c>
      <c r="B162" s="69" t="s">
        <v>296</v>
      </c>
      <c r="C162" s="7">
        <v>0.02</v>
      </c>
      <c r="D162" s="23"/>
    </row>
    <row r="163" spans="1:4" x14ac:dyDescent="0.2">
      <c r="A163" s="2" t="s">
        <v>298</v>
      </c>
      <c r="B163" s="69" t="s">
        <v>297</v>
      </c>
      <c r="C163" s="7">
        <v>6.0739999999999998</v>
      </c>
      <c r="D163" s="23"/>
    </row>
    <row r="164" spans="1:4" x14ac:dyDescent="0.2">
      <c r="A164" s="28">
        <v>23</v>
      </c>
      <c r="B164" s="29" t="s">
        <v>87</v>
      </c>
      <c r="C164" s="30"/>
      <c r="D164" s="31" t="s">
        <v>48</v>
      </c>
    </row>
    <row r="165" spans="1:4" x14ac:dyDescent="0.2">
      <c r="A165" s="2" t="s">
        <v>167</v>
      </c>
      <c r="B165" s="3" t="s">
        <v>172</v>
      </c>
      <c r="C165" s="88">
        <v>80.099999999999994</v>
      </c>
      <c r="D165" s="23"/>
    </row>
    <row r="166" spans="1:4" ht="31.5" x14ac:dyDescent="0.2">
      <c r="A166" s="2" t="s">
        <v>168</v>
      </c>
      <c r="B166" s="89" t="s">
        <v>278</v>
      </c>
      <c r="C166" s="90">
        <v>100</v>
      </c>
      <c r="D166" s="23"/>
    </row>
    <row r="167" spans="1:4" ht="31.5" x14ac:dyDescent="0.2">
      <c r="A167" s="2" t="s">
        <v>169</v>
      </c>
      <c r="B167" s="3" t="s">
        <v>171</v>
      </c>
      <c r="C167" s="23">
        <v>100</v>
      </c>
      <c r="D167" s="23"/>
    </row>
    <row r="168" spans="1:4" x14ac:dyDescent="0.2">
      <c r="D168" s="6">
        <v>2939158.27</v>
      </c>
    </row>
  </sheetData>
  <autoFilter ref="A4:D167"/>
  <mergeCells count="1">
    <mergeCell ref="A2:D2"/>
  </mergeCells>
  <printOptions horizontalCentered="1"/>
  <pageMargins left="0.39370078740157483" right="0.39370078740157483" top="0.78740157480314965" bottom="0.39370078740157483" header="0.31496062992125984" footer="0.31496062992125984"/>
  <pageSetup paperSize="9" scale="78" firstPageNumber="78"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целевые</vt:lpstr>
      <vt:lpstr>целевые!SIGN</vt:lpstr>
      <vt:lpstr>целевые!Заголовки_для_печати</vt:lpstr>
      <vt:lpstr>целевые!Область_печати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Штолякова Ольга Анатольевна</dc:creator>
  <dc:description>POI HSSF rep:2.52.0.187</dc:description>
  <cp:lastModifiedBy>Леконцева Оксана Юрьевна</cp:lastModifiedBy>
  <cp:lastPrinted>2025-03-31T08:53:25Z</cp:lastPrinted>
  <dcterms:created xsi:type="dcterms:W3CDTF">2021-02-12T05:22:50Z</dcterms:created>
  <dcterms:modified xsi:type="dcterms:W3CDTF">2025-03-31T10:27:53Z</dcterms:modified>
</cp:coreProperties>
</file>