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4\исполнение за 2024 год\"/>
    </mc:Choice>
  </mc:AlternateContent>
  <bookViews>
    <workbookView xWindow="0" yWindow="0" windowWidth="28800" windowHeight="12300"/>
  </bookViews>
  <sheets>
    <sheet name="Лист1" sheetId="2" r:id="rId1"/>
  </sheets>
  <definedNames>
    <definedName name="_xlnm._FilterDatabase" localSheetId="0" hidden="1">Лист1!$A$11:$J$36</definedName>
    <definedName name="_xlnm.Print_Titles" localSheetId="0">Лист1!$8:$10</definedName>
  </definedNames>
  <calcPr calcId="162913"/>
</workbook>
</file>

<file path=xl/calcChain.xml><?xml version="1.0" encoding="utf-8"?>
<calcChain xmlns="http://schemas.openxmlformats.org/spreadsheetml/2006/main">
  <c r="D11" i="2" l="1"/>
  <c r="C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11" i="2" l="1"/>
</calcChain>
</file>

<file path=xl/sharedStrings.xml><?xml version="1.0" encoding="utf-8"?>
<sst xmlns="http://schemas.openxmlformats.org/spreadsheetml/2006/main" count="37" uniqueCount="37">
  <si>
    <t>Приобретение жилых помещений</t>
  </si>
  <si>
    <t>от  _______  №  ________</t>
  </si>
  <si>
    <t>(рублей)</t>
  </si>
  <si>
    <t>Приложение  6</t>
  </si>
  <si>
    <t>к проекту решения Думы города</t>
  </si>
  <si>
    <t>Наименование</t>
  </si>
  <si>
    <t>Всего</t>
  </si>
  <si>
    <t>в том числе:</t>
  </si>
  <si>
    <t>за счет средств окружного бюджета</t>
  </si>
  <si>
    <t>за счет средств местного бюджета</t>
  </si>
  <si>
    <t>Участок набережной протоки Кривуля в г.Сургуте</t>
  </si>
  <si>
    <t>Магистральная дорога на участках: ул. 16 "ЮР" от ул. 3 "ЮР" до примыкания к ул. Никольская; ул. 3 "ЮР" от ул. 16 "ЮР" до 18 "ЮР"; ул. 18 "ЮР" от 3 "ЮР" до примыкания к ул. Энгельса в г. Сургуте</t>
  </si>
  <si>
    <t>Канализационная насосная станция с устройством трубопроводов до территории канализационно-очистных сооружений. Территория Пойма-2, г. Сургут</t>
  </si>
  <si>
    <t>Сети теплоснабжения "Научно-технологического центра в городе Сургуте"</t>
  </si>
  <si>
    <t>Внутриквартальные сети электроснабжения "Научно-технологического центра в городе Сургуте"</t>
  </si>
  <si>
    <t>Сети газоснабжения "Научно-технологического центра в городе Сургуте"</t>
  </si>
  <si>
    <t>Сети водоснабжения "Научно-технологического центра в городе Сургуте"</t>
  </si>
  <si>
    <t>Сети водоотведения "Научно-технологического центра в городе Сургуте"</t>
  </si>
  <si>
    <t>Очистные сооружения канализационных сточных вод (КОС) г.Сургут производительностью 150 000 м3/сутки. Строительство нового блока УФО сточных вод с внутриплощадочными инженерными сетями</t>
  </si>
  <si>
    <t>Инженерные сети к спортивным сооружениям в мкр. 30 А г. Сургута</t>
  </si>
  <si>
    <t>Инженерные сети к спортивному сооружению в мкр. "А" г. Сургута</t>
  </si>
  <si>
    <t>Водоснабжение поселка Кедровый-1, г. Сургут</t>
  </si>
  <si>
    <t>Водоснабжение по ул. Речная в г. Сургуте</t>
  </si>
  <si>
    <t>Выплата выкупных цен за изымаемые жилые помещения собственникам жилых помещений</t>
  </si>
  <si>
    <t>Выплата выкупной цены за изымаемое жилое помещение собственникам жилых помещений в рамках реализации "Адресной подпрограммы по переселению граждан из аварийного жилищного фонда на 2019-2025 годы"</t>
  </si>
  <si>
    <t>Инженерные сети к спортивным сооружениям в хоззоне на пересечении улиц Маяковского и 30 лет Победы г. Сургута</t>
  </si>
  <si>
    <t>Проезд Мунарева на участке от пр. Комсомольский до ул. Мелик-Карамова в г. Сургуте</t>
  </si>
  <si>
    <t>Новое кладбище "Чернореченское-2" в г. Сургут. I пусковой комплекс. 6 этап строительства</t>
  </si>
  <si>
    <t xml:space="preserve">Расходы бюджета на осуществление капитальных вложений в объекты муниципальной собственности по объектам и источникам их финансового обеспечения в разрезе бюджетов бюджетной системы Российской Федерации за 2024 год </t>
  </si>
  <si>
    <t>2024 год</t>
  </si>
  <si>
    <t>Спортивное ядро в микрорайоне № 35-А г.Сургута. Спортивный центр с административно-бытовыми помещениями</t>
  </si>
  <si>
    <t>"Средняя общеобразовательная школа в микрорайоне 32 г. Сургута"</t>
  </si>
  <si>
    <t>Подъездной путь к территории жилой застройки "Марьина Гора" в г. Сургуте</t>
  </si>
  <si>
    <t>Улица Тюменская от ул. Сосновой до ул. Монтажников в г.Сургуте</t>
  </si>
  <si>
    <t>Внутриквартальный проезд с устройством открытой автостоянки в мкр. 37 г. Сургута</t>
  </si>
  <si>
    <t>Участок дороги с инженерными сетями ул. Усольцева на участке от ул. Шидловского до ул. Семена Билецкого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</si>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</sst>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left" vertical="top"/>
    </xf>
    <xf numFmtId="0" fontId="2" fillId="0" borderId="0" xfId="0" applyFont="1" applyFill="1" applyAlignment="1">
      <alignment horizontal="right"/>
    </xf>
    <xf numFmtId="4" fontId="2" fillId="0" borderId="0" xfId="0" applyNumberFormat="1" applyFont="1" applyFill="1" applyBorder="1" applyAlignment="1" applyProtection="1">
      <alignment horizontal="right" vertical="top" wrapText="1"/>
    </xf>
    <xf numFmtId="4" fontId="2" fillId="0" borderId="0" xfId="0" applyNumberFormat="1" applyFont="1" applyFill="1" applyBorder="1" applyAlignment="1" applyProtection="1">
      <alignment horizontal="right"/>
    </xf>
    <xf numFmtId="0" fontId="2" fillId="2" borderId="1" xfId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>
      <selection activeCell="H18" sqref="H18"/>
    </sheetView>
  </sheetViews>
  <sheetFormatPr defaultRowHeight="15.75" x14ac:dyDescent="0.25"/>
  <cols>
    <col min="1" max="1" width="80.5703125" style="1" customWidth="1"/>
    <col min="2" max="2" width="20.42578125" style="6" customWidth="1"/>
    <col min="3" max="4" width="20.5703125" style="1" customWidth="1"/>
    <col min="5" max="10" width="13.140625" style="1" customWidth="1"/>
    <col min="11" max="16384" width="9.140625" style="1"/>
  </cols>
  <sheetData>
    <row r="1" spans="1:4" x14ac:dyDescent="0.25">
      <c r="A1" s="2"/>
      <c r="B1" s="3" t="s">
        <v>3</v>
      </c>
    </row>
    <row r="2" spans="1:4" x14ac:dyDescent="0.25">
      <c r="A2" s="2"/>
      <c r="B2" s="3" t="s">
        <v>4</v>
      </c>
    </row>
    <row r="3" spans="1:4" x14ac:dyDescent="0.25">
      <c r="A3" s="2"/>
      <c r="B3" s="3" t="s">
        <v>1</v>
      </c>
    </row>
    <row r="4" spans="1:4" x14ac:dyDescent="0.25">
      <c r="A4" s="2"/>
      <c r="B4" s="8"/>
    </row>
    <row r="5" spans="1:4" ht="30" customHeight="1" x14ac:dyDescent="0.25">
      <c r="A5" s="16" t="s">
        <v>28</v>
      </c>
      <c r="B5" s="16"/>
      <c r="C5" s="16"/>
      <c r="D5" s="16"/>
    </row>
    <row r="6" spans="1:4" x14ac:dyDescent="0.25">
      <c r="A6" s="5"/>
      <c r="B6" s="7"/>
    </row>
    <row r="7" spans="1:4" x14ac:dyDescent="0.25">
      <c r="A7" s="2"/>
      <c r="D7" s="4" t="s">
        <v>2</v>
      </c>
    </row>
    <row r="8" spans="1:4" x14ac:dyDescent="0.25">
      <c r="A8" s="12" t="s">
        <v>5</v>
      </c>
      <c r="B8" s="13" t="s">
        <v>29</v>
      </c>
      <c r="C8" s="13"/>
      <c r="D8" s="13"/>
    </row>
    <row r="9" spans="1:4" x14ac:dyDescent="0.25">
      <c r="A9" s="12"/>
      <c r="B9" s="14" t="s">
        <v>6</v>
      </c>
      <c r="C9" s="15" t="s">
        <v>7</v>
      </c>
      <c r="D9" s="15"/>
    </row>
    <row r="10" spans="1:4" ht="47.25" x14ac:dyDescent="0.25">
      <c r="A10" s="12"/>
      <c r="B10" s="14"/>
      <c r="C10" s="9" t="s">
        <v>8</v>
      </c>
      <c r="D10" s="9" t="s">
        <v>9</v>
      </c>
    </row>
    <row r="11" spans="1:4" x14ac:dyDescent="0.25">
      <c r="A11" s="11" t="s">
        <v>36</v>
      </c>
      <c r="B11" s="10">
        <f>C11+D11</f>
        <v>3264985803.1099997</v>
      </c>
      <c r="C11" s="10">
        <f>SUM(C12:C36)</f>
        <v>2706495456.6699996</v>
      </c>
      <c r="D11" s="10">
        <f>SUM(D12:D36)</f>
        <v>558490346.44000006</v>
      </c>
    </row>
    <row r="12" spans="1:4" ht="31.5" x14ac:dyDescent="0.25">
      <c r="A12" s="11" t="s">
        <v>30</v>
      </c>
      <c r="B12" s="10">
        <f t="shared" ref="B12:B36" si="0">C12+D12</f>
        <v>1571510</v>
      </c>
      <c r="C12" s="10">
        <v>0</v>
      </c>
      <c r="D12" s="10">
        <v>1571510</v>
      </c>
    </row>
    <row r="13" spans="1:4" x14ac:dyDescent="0.25">
      <c r="A13" s="11" t="s">
        <v>31</v>
      </c>
      <c r="B13" s="10">
        <f t="shared" si="0"/>
        <v>513862.48</v>
      </c>
      <c r="C13" s="10">
        <v>0</v>
      </c>
      <c r="D13" s="10">
        <v>513862.48</v>
      </c>
    </row>
    <row r="14" spans="1:4" x14ac:dyDescent="0.25">
      <c r="A14" s="11" t="s">
        <v>32</v>
      </c>
      <c r="B14" s="10">
        <f t="shared" si="0"/>
        <v>16322143.35</v>
      </c>
      <c r="C14" s="10">
        <v>0</v>
      </c>
      <c r="D14" s="10">
        <v>16322143.35</v>
      </c>
    </row>
    <row r="15" spans="1:4" ht="47.25" x14ac:dyDescent="0.25">
      <c r="A15" s="11" t="s">
        <v>11</v>
      </c>
      <c r="B15" s="10">
        <f t="shared" si="0"/>
        <v>306548657.96000004</v>
      </c>
      <c r="C15" s="10">
        <v>270331054.42000002</v>
      </c>
      <c r="D15" s="10">
        <v>36217603.539999999</v>
      </c>
    </row>
    <row r="16" spans="1:4" x14ac:dyDescent="0.25">
      <c r="A16" s="11" t="s">
        <v>13</v>
      </c>
      <c r="B16" s="10">
        <f t="shared" si="0"/>
        <v>5924679.6900000004</v>
      </c>
      <c r="C16" s="10">
        <v>5628445.7000000002</v>
      </c>
      <c r="D16" s="10">
        <v>296233.99</v>
      </c>
    </row>
    <row r="17" spans="1:4" ht="31.5" x14ac:dyDescent="0.25">
      <c r="A17" s="11" t="s">
        <v>14</v>
      </c>
      <c r="B17" s="10">
        <f t="shared" si="0"/>
        <v>123053000</v>
      </c>
      <c r="C17" s="10">
        <v>116900350</v>
      </c>
      <c r="D17" s="10">
        <v>6152650</v>
      </c>
    </row>
    <row r="18" spans="1:4" x14ac:dyDescent="0.25">
      <c r="A18" s="11" t="s">
        <v>33</v>
      </c>
      <c r="B18" s="10">
        <f t="shared" si="0"/>
        <v>44249752.149999999</v>
      </c>
      <c r="C18" s="10">
        <v>0</v>
      </c>
      <c r="D18" s="10">
        <v>44249752.149999999</v>
      </c>
    </row>
    <row r="19" spans="1:4" x14ac:dyDescent="0.25">
      <c r="A19" s="11" t="s">
        <v>15</v>
      </c>
      <c r="B19" s="10">
        <f t="shared" si="0"/>
        <v>666697501.00999999</v>
      </c>
      <c r="C19" s="10">
        <v>633362588.67999995</v>
      </c>
      <c r="D19" s="10">
        <v>33334912.329999998</v>
      </c>
    </row>
    <row r="20" spans="1:4" x14ac:dyDescent="0.25">
      <c r="A20" s="11" t="s">
        <v>16</v>
      </c>
      <c r="B20" s="10">
        <f t="shared" si="0"/>
        <v>75191134.040000007</v>
      </c>
      <c r="C20" s="10">
        <v>71431577.310000002</v>
      </c>
      <c r="D20" s="10">
        <v>3759556.73</v>
      </c>
    </row>
    <row r="21" spans="1:4" x14ac:dyDescent="0.25">
      <c r="A21" s="11" t="s">
        <v>17</v>
      </c>
      <c r="B21" s="10">
        <f t="shared" si="0"/>
        <v>8345217.1899999995</v>
      </c>
      <c r="C21" s="10">
        <v>7927956.3099999996</v>
      </c>
      <c r="D21" s="10">
        <v>417260.88</v>
      </c>
    </row>
    <row r="22" spans="1:4" ht="31.5" x14ac:dyDescent="0.25">
      <c r="A22" s="11" t="s">
        <v>26</v>
      </c>
      <c r="B22" s="10">
        <f t="shared" si="0"/>
        <v>4378092.5199999996</v>
      </c>
      <c r="C22" s="10">
        <v>0</v>
      </c>
      <c r="D22" s="10">
        <v>4378092.5199999996</v>
      </c>
    </row>
    <row r="23" spans="1:4" ht="47.25" x14ac:dyDescent="0.25">
      <c r="A23" s="11" t="s">
        <v>12</v>
      </c>
      <c r="B23" s="10">
        <f t="shared" si="0"/>
        <v>75159.11</v>
      </c>
      <c r="C23" s="10">
        <v>0</v>
      </c>
      <c r="D23" s="10">
        <v>75159.11</v>
      </c>
    </row>
    <row r="24" spans="1:4" x14ac:dyDescent="0.25">
      <c r="A24" s="11" t="s">
        <v>10</v>
      </c>
      <c r="B24" s="10">
        <f t="shared" si="0"/>
        <v>176550365.19999999</v>
      </c>
      <c r="C24" s="10">
        <v>141240200</v>
      </c>
      <c r="D24" s="10">
        <v>35310165.200000003</v>
      </c>
    </row>
    <row r="25" spans="1:4" x14ac:dyDescent="0.25">
      <c r="A25" s="11" t="s">
        <v>19</v>
      </c>
      <c r="B25" s="10">
        <f t="shared" si="0"/>
        <v>12662330.560000001</v>
      </c>
      <c r="C25" s="10">
        <v>0</v>
      </c>
      <c r="D25" s="10">
        <v>12662330.560000001</v>
      </c>
    </row>
    <row r="26" spans="1:4" ht="31.5" x14ac:dyDescent="0.25">
      <c r="A26" s="11" t="s">
        <v>25</v>
      </c>
      <c r="B26" s="10">
        <f t="shared" si="0"/>
        <v>18918723.050000001</v>
      </c>
      <c r="C26" s="10">
        <v>0</v>
      </c>
      <c r="D26" s="10">
        <v>18918723.050000001</v>
      </c>
    </row>
    <row r="27" spans="1:4" x14ac:dyDescent="0.25">
      <c r="A27" s="11" t="s">
        <v>20</v>
      </c>
      <c r="B27" s="10">
        <f t="shared" si="0"/>
        <v>12375468.369999999</v>
      </c>
      <c r="C27" s="10">
        <v>0</v>
      </c>
      <c r="D27" s="10">
        <v>12375468.369999999</v>
      </c>
    </row>
    <row r="28" spans="1:4" x14ac:dyDescent="0.25">
      <c r="A28" s="11" t="s">
        <v>21</v>
      </c>
      <c r="B28" s="10">
        <f t="shared" si="0"/>
        <v>21460154.210000001</v>
      </c>
      <c r="C28" s="10">
        <v>0</v>
      </c>
      <c r="D28" s="10">
        <v>21460154.210000001</v>
      </c>
    </row>
    <row r="29" spans="1:4" ht="31.5" x14ac:dyDescent="0.25">
      <c r="A29" s="11" t="s">
        <v>27</v>
      </c>
      <c r="B29" s="10">
        <f t="shared" si="0"/>
        <v>87059584.230000004</v>
      </c>
      <c r="C29" s="10">
        <v>0</v>
      </c>
      <c r="D29" s="10">
        <v>87059584.230000004</v>
      </c>
    </row>
    <row r="30" spans="1:4" x14ac:dyDescent="0.25">
      <c r="A30" s="11" t="s">
        <v>22</v>
      </c>
      <c r="B30" s="10">
        <f t="shared" si="0"/>
        <v>17197671.07</v>
      </c>
      <c r="C30" s="10">
        <v>0</v>
      </c>
      <c r="D30" s="10">
        <v>17197671.07</v>
      </c>
    </row>
    <row r="31" spans="1:4" ht="31.5" x14ac:dyDescent="0.25">
      <c r="A31" s="11" t="s">
        <v>34</v>
      </c>
      <c r="B31" s="10">
        <f t="shared" si="0"/>
        <v>46556229.549999997</v>
      </c>
      <c r="C31" s="10">
        <v>0</v>
      </c>
      <c r="D31" s="10">
        <v>46556229.549999997</v>
      </c>
    </row>
    <row r="32" spans="1:4" ht="31.5" x14ac:dyDescent="0.25">
      <c r="A32" s="11" t="s">
        <v>23</v>
      </c>
      <c r="B32" s="10">
        <f t="shared" si="0"/>
        <v>58081412.829999998</v>
      </c>
      <c r="C32" s="10">
        <v>44273227.109999999</v>
      </c>
      <c r="D32" s="10">
        <v>13808185.720000001</v>
      </c>
    </row>
    <row r="33" spans="1:4" x14ac:dyDescent="0.25">
      <c r="A33" s="11" t="s">
        <v>0</v>
      </c>
      <c r="B33" s="10">
        <f t="shared" si="0"/>
        <v>495206581.59999996</v>
      </c>
      <c r="C33" s="10">
        <v>440733857.13999999</v>
      </c>
      <c r="D33" s="10">
        <v>54472724.460000001</v>
      </c>
    </row>
    <row r="34" spans="1:4" ht="47.25" x14ac:dyDescent="0.25">
      <c r="A34" s="11" t="s">
        <v>24</v>
      </c>
      <c r="B34" s="10">
        <f t="shared" si="0"/>
        <v>10530635</v>
      </c>
      <c r="C34" s="10">
        <v>0</v>
      </c>
      <c r="D34" s="10">
        <v>10530635</v>
      </c>
    </row>
    <row r="35" spans="1:4" ht="47.25" x14ac:dyDescent="0.25">
      <c r="A35" s="11" t="s">
        <v>18</v>
      </c>
      <c r="B35" s="10">
        <f t="shared" si="0"/>
        <v>1041982175.7</v>
      </c>
      <c r="C35" s="10">
        <v>974666200</v>
      </c>
      <c r="D35" s="10">
        <v>67315975.700000003</v>
      </c>
    </row>
    <row r="36" spans="1:4" ht="31.5" x14ac:dyDescent="0.25">
      <c r="A36" s="11" t="s">
        <v>35</v>
      </c>
      <c r="B36" s="10">
        <f t="shared" si="0"/>
        <v>13533762.24</v>
      </c>
      <c r="C36" s="10">
        <v>0</v>
      </c>
      <c r="D36" s="10">
        <v>13533762.24</v>
      </c>
    </row>
  </sheetData>
  <mergeCells count="5">
    <mergeCell ref="A8:A10"/>
    <mergeCell ref="B8:D8"/>
    <mergeCell ref="B9:B10"/>
    <mergeCell ref="C9:D9"/>
    <mergeCell ref="A5:D5"/>
  </mergeCells>
  <printOptions horizontalCentered="1"/>
  <pageMargins left="1.1811023622047245" right="0.39370078740157483" top="0.78740157480314965" bottom="0.78740157480314965" header="0.31496062992125984" footer="0.31496062992125984"/>
  <pageSetup paperSize="9" scale="61" firstPageNumber="106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Коробова Екатерина Владимировна</dc:creator>
  <dc:description>POI HSSF rep:2.52.0.222</dc:description>
  <cp:lastModifiedBy>Маганёва Екатерина Николаевна</cp:lastModifiedBy>
  <cp:lastPrinted>2025-03-28T09:47:11Z</cp:lastPrinted>
  <dcterms:created xsi:type="dcterms:W3CDTF">2020-11-26T10:15:47Z</dcterms:created>
  <dcterms:modified xsi:type="dcterms:W3CDTF">2025-03-28T09:47:45Z</dcterms:modified>
</cp:coreProperties>
</file>