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ribachuk_vv\Desktop\ВАКАНСИИ\2_ВАКАНСИИ НА 25 число каждого месяца\2026\март\ОУ\"/>
    </mc:Choice>
  </mc:AlternateContent>
  <bookViews>
    <workbookView xWindow="0" yWindow="0" windowWidth="28800" windowHeight="12300"/>
  </bookViews>
  <sheets>
    <sheet name="Вакансии" sheetId="1" r:id="rId1"/>
  </sheets>
  <calcPr calcId="162913"/>
</workbook>
</file>

<file path=xl/calcChain.xml><?xml version="1.0" encoding="utf-8"?>
<calcChain xmlns="http://schemas.openxmlformats.org/spreadsheetml/2006/main">
  <c r="DN3" i="1" l="1"/>
  <c r="DM3" i="1"/>
  <c r="DL3" i="1"/>
  <c r="DK3" i="1"/>
  <c r="DJ3" i="1" l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I3" i="1" l="1"/>
  <c r="DH3" i="1"/>
  <c r="DG3" i="1"/>
  <c r="DF3" i="1"/>
  <c r="DE3" i="1"/>
</calcChain>
</file>

<file path=xl/sharedStrings.xml><?xml version="1.0" encoding="utf-8"?>
<sst xmlns="http://schemas.openxmlformats.org/spreadsheetml/2006/main" count="241" uniqueCount="240">
  <si>
    <t>МАОУ ДО "Технополис"</t>
  </si>
  <si>
    <t>МАОУ ДО "ЦДТ"</t>
  </si>
  <si>
    <t>МАОУ ДО ЦП "Дельфин"</t>
  </si>
  <si>
    <t>МБОУ гимназия «Лаборатория Салахова»</t>
  </si>
  <si>
    <t>МБОУ гимназия имени Ф.К.Салманова</t>
  </si>
  <si>
    <t>педагогические работники</t>
  </si>
  <si>
    <t>МБОУ гимназия № 2</t>
  </si>
  <si>
    <t>МБОУ лицей имени Хисматулина В.И.</t>
  </si>
  <si>
    <t>МБОУ лицей № 1</t>
  </si>
  <si>
    <t>МБОУ лицей № 3</t>
  </si>
  <si>
    <t>МБОУ НШ "Перспектива"</t>
  </si>
  <si>
    <t>МБОУ НШ № 30</t>
  </si>
  <si>
    <t>МБОУ СОШ № 1</t>
  </si>
  <si>
    <t>МБОУ СОШ № 15</t>
  </si>
  <si>
    <t>МБОУ СОШ № 19</t>
  </si>
  <si>
    <t>МБОУ СОШ № 20</t>
  </si>
  <si>
    <t>МБОУ СОШ № 24</t>
  </si>
  <si>
    <t>заместители руководителя</t>
  </si>
  <si>
    <t>МБОУ СОШ № 25</t>
  </si>
  <si>
    <t>МБОУ СОШ № 26</t>
  </si>
  <si>
    <t>МБОУ СОШ № 27</t>
  </si>
  <si>
    <t>МБОУ СОШ № 29</t>
  </si>
  <si>
    <t>МБОУ СОШ № 3</t>
  </si>
  <si>
    <t>МБОУ СОШ № 32</t>
  </si>
  <si>
    <t>МБОУ СОШ № 44</t>
  </si>
  <si>
    <t>МБОУ СОШ № 45</t>
  </si>
  <si>
    <t>МБОУ СОШ № 5</t>
  </si>
  <si>
    <t>МБОУ СОШ № 6</t>
  </si>
  <si>
    <t>МБОУ СОШ № 7</t>
  </si>
  <si>
    <t>МБОУ СОШ № 8</t>
  </si>
  <si>
    <t>МБОУ СТШ</t>
  </si>
  <si>
    <t>МБОУ Сургутский естественно - научный лицей</t>
  </si>
  <si>
    <t>МБОУ СШ № 31</t>
  </si>
  <si>
    <t>ОСОШ №1</t>
  </si>
  <si>
    <t>УВР</t>
  </si>
  <si>
    <t xml:space="preserve">ВР </t>
  </si>
  <si>
    <t xml:space="preserve">ВВВР </t>
  </si>
  <si>
    <t xml:space="preserve">НМ </t>
  </si>
  <si>
    <t xml:space="preserve">ИТ </t>
  </si>
  <si>
    <t xml:space="preserve">АХР </t>
  </si>
  <si>
    <t xml:space="preserve">заведующий отделом </t>
  </si>
  <si>
    <t xml:space="preserve">заведующий бассейном </t>
  </si>
  <si>
    <t xml:space="preserve">заведующий библиотекой </t>
  </si>
  <si>
    <t xml:space="preserve">руководитель центра дополнительного образования детей </t>
  </si>
  <si>
    <t xml:space="preserve">заведующий хозяйством </t>
  </si>
  <si>
    <t xml:space="preserve">начальник хозяйственной службы, хозяйственного отдела </t>
  </si>
  <si>
    <t xml:space="preserve">заведующий канцелярией </t>
  </si>
  <si>
    <t xml:space="preserve">шеф-повар </t>
  </si>
  <si>
    <t xml:space="preserve">шеф-редактор </t>
  </si>
  <si>
    <t xml:space="preserve">заведующий музеем </t>
  </si>
  <si>
    <t xml:space="preserve">начальных классов </t>
  </si>
  <si>
    <t xml:space="preserve">немецкого языка </t>
  </si>
  <si>
    <t xml:space="preserve">французского языка </t>
  </si>
  <si>
    <t xml:space="preserve">математики </t>
  </si>
  <si>
    <t xml:space="preserve">физики </t>
  </si>
  <si>
    <t xml:space="preserve">информатики </t>
  </si>
  <si>
    <t xml:space="preserve">химии </t>
  </si>
  <si>
    <t xml:space="preserve">биологии </t>
  </si>
  <si>
    <t xml:space="preserve">обществознания </t>
  </si>
  <si>
    <t xml:space="preserve">истории </t>
  </si>
  <si>
    <t xml:space="preserve">экономики </t>
  </si>
  <si>
    <t xml:space="preserve">географии </t>
  </si>
  <si>
    <t xml:space="preserve">МХК </t>
  </si>
  <si>
    <t xml:space="preserve">физической культуры </t>
  </si>
  <si>
    <t xml:space="preserve">музыки </t>
  </si>
  <si>
    <t xml:space="preserve">ИЗО и черчения </t>
  </si>
  <si>
    <t xml:space="preserve">воспитатель </t>
  </si>
  <si>
    <t xml:space="preserve">старший воспитатель </t>
  </si>
  <si>
    <t xml:space="preserve">инструктор по физической культуре </t>
  </si>
  <si>
    <t xml:space="preserve">музыкальный руководитель </t>
  </si>
  <si>
    <t xml:space="preserve">методист </t>
  </si>
  <si>
    <t xml:space="preserve">педагог-психолог </t>
  </si>
  <si>
    <t xml:space="preserve">социальный педагог </t>
  </si>
  <si>
    <t xml:space="preserve">тьютор </t>
  </si>
  <si>
    <t xml:space="preserve">учитель-дефектолог </t>
  </si>
  <si>
    <t xml:space="preserve">учитель-логопед </t>
  </si>
  <si>
    <t xml:space="preserve">педагог доп. образования </t>
  </si>
  <si>
    <t xml:space="preserve">тренер-преподаватель </t>
  </si>
  <si>
    <t xml:space="preserve">педагог-организатор </t>
  </si>
  <si>
    <t xml:space="preserve">педагог-библиотекарь </t>
  </si>
  <si>
    <t xml:space="preserve">концертмейстер </t>
  </si>
  <si>
    <t xml:space="preserve">специалист по охране труда </t>
  </si>
  <si>
    <t xml:space="preserve">специалист по закупкам </t>
  </si>
  <si>
    <t xml:space="preserve">специалист по кадрам </t>
  </si>
  <si>
    <t xml:space="preserve">администратор </t>
  </si>
  <si>
    <t xml:space="preserve">системный администратор </t>
  </si>
  <si>
    <t xml:space="preserve">техник, техник 1 категории </t>
  </si>
  <si>
    <t xml:space="preserve">библиотекарь </t>
  </si>
  <si>
    <t xml:space="preserve">инженер, ведущий инженер </t>
  </si>
  <si>
    <t xml:space="preserve">лаборант </t>
  </si>
  <si>
    <t xml:space="preserve">редактор </t>
  </si>
  <si>
    <t xml:space="preserve">звукорежиссер </t>
  </si>
  <si>
    <t xml:space="preserve">звукооператор </t>
  </si>
  <si>
    <t xml:space="preserve">аранжировщик </t>
  </si>
  <si>
    <t xml:space="preserve">технический редактор </t>
  </si>
  <si>
    <t xml:space="preserve">художник компьютерной графики </t>
  </si>
  <si>
    <t xml:space="preserve">хранитель музейных предметов </t>
  </si>
  <si>
    <t xml:space="preserve">ветеринарный врач </t>
  </si>
  <si>
    <t xml:space="preserve">зоотехник </t>
  </si>
  <si>
    <t xml:space="preserve">диспетчер </t>
  </si>
  <si>
    <t xml:space="preserve">секретарь руководителя </t>
  </si>
  <si>
    <t xml:space="preserve">секретарь-машинистка </t>
  </si>
  <si>
    <t xml:space="preserve">делопроизводитель </t>
  </si>
  <si>
    <t xml:space="preserve">архивариус </t>
  </si>
  <si>
    <t xml:space="preserve">младший воспитатель </t>
  </si>
  <si>
    <t xml:space="preserve">экспедитор по перевозке грузов </t>
  </si>
  <si>
    <t xml:space="preserve">уборщик служебных помещений </t>
  </si>
  <si>
    <t xml:space="preserve">уборщик территорий </t>
  </si>
  <si>
    <t xml:space="preserve">сторож </t>
  </si>
  <si>
    <t xml:space="preserve">вахтер </t>
  </si>
  <si>
    <t xml:space="preserve">гардеробщик </t>
  </si>
  <si>
    <t xml:space="preserve">рабочий по комплексному обслуживанию и ремонту зданий </t>
  </si>
  <si>
    <t xml:space="preserve">повар детского питания </t>
  </si>
  <si>
    <t xml:space="preserve">помощник повара </t>
  </si>
  <si>
    <t xml:space="preserve">мойщик посуды </t>
  </si>
  <si>
    <t xml:space="preserve">кладовщик </t>
  </si>
  <si>
    <t xml:space="preserve">грузчик </t>
  </si>
  <si>
    <t xml:space="preserve">водитель автомобиля </t>
  </si>
  <si>
    <t xml:space="preserve">подсобный рабочий </t>
  </si>
  <si>
    <t xml:space="preserve">рабочий по уходу за животными </t>
  </si>
  <si>
    <t xml:space="preserve">рабочий зеленого хозяйства </t>
  </si>
  <si>
    <t xml:space="preserve">машинист по стирке и ремонту спецодежды </t>
  </si>
  <si>
    <t xml:space="preserve">кастелянша </t>
  </si>
  <si>
    <t xml:space="preserve">швея </t>
  </si>
  <si>
    <t xml:space="preserve">портной </t>
  </si>
  <si>
    <t xml:space="preserve">костюмер </t>
  </si>
  <si>
    <t xml:space="preserve">лаборант химического анализа </t>
  </si>
  <si>
    <t xml:space="preserve">аппаратчик химводоочистки </t>
  </si>
  <si>
    <t xml:space="preserve">слесарь-сантехник </t>
  </si>
  <si>
    <t xml:space="preserve">электросварщик </t>
  </si>
  <si>
    <t xml:space="preserve">электромонтер по ремонту и обслуживанию электрооборудования </t>
  </si>
  <si>
    <t xml:space="preserve">Слесарь по контрольно-измерительным приборам и автоматике </t>
  </si>
  <si>
    <t xml:space="preserve">настройщик пианино и роялей </t>
  </si>
  <si>
    <t>учителя</t>
  </si>
  <si>
    <t>МБОУ СШ № 9</t>
  </si>
  <si>
    <t>Адрес</t>
  </si>
  <si>
    <t>б-р Свободы, 6</t>
  </si>
  <si>
    <t>ул. Декабристов, 5/1</t>
  </si>
  <si>
    <t>ул. Московская, 33</t>
  </si>
  <si>
    <t>ул. Энтузиастов, 61а</t>
  </si>
  <si>
    <t>ул. Энергетиков, 51</t>
  </si>
  <si>
    <t>ул. 50 лет ВЛКСМ, 6в</t>
  </si>
  <si>
    <t>ул. Островского, 1</t>
  </si>
  <si>
    <t>ул. Энтузиастов, 31</t>
  </si>
  <si>
    <t>ул.Фёдорова, 6</t>
  </si>
  <si>
    <t>ул. Пушкина, 15/1</t>
  </si>
  <si>
    <t>ул. Энтузиастов, 49</t>
  </si>
  <si>
    <t>пр-д  Дружбы, 12а</t>
  </si>
  <si>
    <t>ул. Энергетиков, 49</t>
  </si>
  <si>
    <t>ул. Крылова, 28</t>
  </si>
  <si>
    <t>пр-кт Ленина, 30/1</t>
  </si>
  <si>
    <t>ул. Г. Кукуевицкого, 12/3</t>
  </si>
  <si>
    <t>пр-д Первопроходцев, 5</t>
  </si>
  <si>
    <t>ул. Пушкина, 15а</t>
  </si>
  <si>
    <t>ул. Энергетиков, 5/1</t>
  </si>
  <si>
    <t>ул. Геологическая, 7/1</t>
  </si>
  <si>
    <t>ул. Толстого, 20а</t>
  </si>
  <si>
    <t>ул. Замятинская, 4</t>
  </si>
  <si>
    <t>пр-т Ленина, 35/2</t>
  </si>
  <si>
    <t>ул. Бахилова, 5</t>
  </si>
  <si>
    <t>пр-т Мира, 23</t>
  </si>
  <si>
    <t>пр. Ленина, 68/1</t>
  </si>
  <si>
    <t xml:space="preserve">ул. И. Каролинского, 18 </t>
  </si>
  <si>
    <t>ул. Чехова, 10/2</t>
  </si>
  <si>
    <t>пр. Пролетарский, 5/1</t>
  </si>
  <si>
    <t>пр-д Взлётный, 3</t>
  </si>
  <si>
    <t>ул. Чехова, 5/2</t>
  </si>
  <si>
    <t>ул. Лермонтова, 8/2</t>
  </si>
  <si>
    <t>ул. Мелик-Карамова, 4/1</t>
  </si>
  <si>
    <t>ул. Мелик-Карамова, 60а</t>
  </si>
  <si>
    <t>ул. Декабристов, 8</t>
  </si>
  <si>
    <t>ул. Крылова, 29/1</t>
  </si>
  <si>
    <t>ул. Университетская, 29/4</t>
  </si>
  <si>
    <t>ул. 30 лет Победы, 39/1</t>
  </si>
  <si>
    <t>пр-д Дружбы, 11а</t>
  </si>
  <si>
    <t>пр. Дружбы, 7</t>
  </si>
  <si>
    <t>ул. Республики, 78</t>
  </si>
  <si>
    <t>Контактный телефон</t>
  </si>
  <si>
    <t>(3462) 25-64-59</t>
  </si>
  <si>
    <t>(3462) 95-03-27</t>
  </si>
  <si>
    <t>(3462) 51-00-25</t>
  </si>
  <si>
    <t xml:space="preserve">(3462) 34-34-75
</t>
  </si>
  <si>
    <t>(3462) 52-04-31</t>
  </si>
  <si>
    <t>(3462) 53-08-30</t>
  </si>
  <si>
    <t>(3462) 52-57-75</t>
  </si>
  <si>
    <t xml:space="preserve">(3462) 21-42-47
</t>
  </si>
  <si>
    <t>(3462) 25-31-23</t>
  </si>
  <si>
    <t>(3462) 31-66-19</t>
  </si>
  <si>
    <t xml:space="preserve">(3462) 50-07-08
</t>
  </si>
  <si>
    <t>(3462) 94-01-61</t>
  </si>
  <si>
    <t>(3462) 23-77-13</t>
  </si>
  <si>
    <t>(3462) 32-94-61</t>
  </si>
  <si>
    <t>(3462) 55-07-81</t>
  </si>
  <si>
    <t>(3462) 94-29-91</t>
  </si>
  <si>
    <t>(3462) 50-33-17</t>
  </si>
  <si>
    <t>(3462) 45-78-27</t>
  </si>
  <si>
    <t>(3462) 35-57-11</t>
  </si>
  <si>
    <t xml:space="preserve">(3462) 58-50-01
</t>
  </si>
  <si>
    <t>(3462) 50-07-12</t>
  </si>
  <si>
    <t>(3462) 52-50-74</t>
  </si>
  <si>
    <t xml:space="preserve">(3462) 23-00-35
</t>
  </si>
  <si>
    <t>(3462) 51-16-25</t>
  </si>
  <si>
    <t>(3462) 32-95-62</t>
  </si>
  <si>
    <t>(3462) 52-00-49</t>
  </si>
  <si>
    <t>(3462) 52-26-80</t>
  </si>
  <si>
    <t>(3462) 52-52-17</t>
  </si>
  <si>
    <t>(3462) 52-55-80</t>
  </si>
  <si>
    <t>(3462) 45-68-40</t>
  </si>
  <si>
    <t>(3462) 52-55-95</t>
  </si>
  <si>
    <t>(3462) 52-26-77</t>
  </si>
  <si>
    <t>(3462) 52-56-66</t>
  </si>
  <si>
    <t>(3462) 35-70-80</t>
  </si>
  <si>
    <t>(3462) 35-35-41</t>
  </si>
  <si>
    <t>(3462) 55-50-33</t>
  </si>
  <si>
    <t>(3462) 50-07-35</t>
  </si>
  <si>
    <t>(3462) 21-12-05</t>
  </si>
  <si>
    <t>(3462) 24-12-09</t>
  </si>
  <si>
    <t>(3462) 37-50-37</t>
  </si>
  <si>
    <t>(3462) 58-27-55</t>
  </si>
  <si>
    <t>преподаватель-организатор основ безопасности и защиты Родины</t>
  </si>
  <si>
    <t>МБОУ СШ № 12</t>
  </si>
  <si>
    <t>МБОУ СОШ № 4 имени Л.И. Золотухиной</t>
  </si>
  <si>
    <t>МБОУ СОШ № 10 с УИОП</t>
  </si>
  <si>
    <t>МБОУ СОШ № 18 имени В.Я. Алексеева</t>
  </si>
  <si>
    <t>МБОУ СОШ № 22 имени Г.Ф. Пономарёва</t>
  </si>
  <si>
    <t>МБОУ СОШ № 46 с УИОП</t>
  </si>
  <si>
    <t>МБОУ  "Прогимназия"</t>
  </si>
  <si>
    <t>Всего вакансий</t>
  </si>
  <si>
    <t>Наименование образовательного учреждения</t>
  </si>
  <si>
    <t xml:space="preserve">инструктор 
по гигиеническому воспитанию </t>
  </si>
  <si>
    <t xml:space="preserve">труда (технологии) </t>
  </si>
  <si>
    <t xml:space="preserve"> специалисты, деятельность которых 
не связана с образовательной   деятельностью</t>
  </si>
  <si>
    <t>начальник административно-хозяйственного подразделения</t>
  </si>
  <si>
    <t>иностранных языков</t>
  </si>
  <si>
    <t xml:space="preserve">русского языка 
и литературы </t>
  </si>
  <si>
    <t>языка народов России и литературы</t>
  </si>
  <si>
    <t>техник-программист</t>
  </si>
  <si>
    <t>администратор баз данных</t>
  </si>
  <si>
    <t>МАОУ ДО "Эколого-биологический центр"</t>
  </si>
  <si>
    <t xml:space="preserve">Сведения о вакансиях в муниципальных бюджетных общеобразовательных учреждениях города Сургута по состоянию на 25.03.2026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</si>
</sst>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/yyyy\ h:mm:ss"/>
    <numFmt numFmtId="165" formatCode="0.0"/>
    <numFmt numFmtId="166" formatCode="0_ ;[Red]\-0\ "/>
  </numFmts>
  <fonts count="8" x14ac:knownFonts="1">
    <font>
      <sz val="10"/>
      <color rgb="FF000000"/>
      <name val="Arial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0" fillId="0" borderId="0" xfId="0" applyFont="1" applyBorder="1" applyAlignment="1"/>
    <xf numFmtId="164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4" xfId="0" applyFont="1" applyFill="1" applyBorder="1" applyAlignment="1">
      <alignment horizontal="center" textRotation="90" wrapText="1"/>
    </xf>
    <xf numFmtId="166" fontId="4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center" vertical="top"/>
    </xf>
    <xf numFmtId="0" fontId="6" fillId="0" borderId="4" xfId="0" applyFont="1" applyBorder="1" applyAlignment="1"/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/>
    </xf>
    <xf numFmtId="0" fontId="0" fillId="2" borderId="0" xfId="0" applyFont="1" applyFill="1" applyAlignment="1"/>
    <xf numFmtId="0" fontId="3" fillId="2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top"/>
    </xf>
    <xf numFmtId="0" fontId="7" fillId="0" borderId="1" xfId="0" applyFont="1" applyFill="1" applyBorder="1" applyAlignment="1"/>
    <xf numFmtId="0" fontId="7" fillId="0" borderId="0" xfId="0" applyFont="1" applyFill="1" applyAlignment="1"/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left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 textRotation="90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DN45"/>
  <sheetViews>
    <sheetView tabSelected="1" topLeftCell="B1" zoomScale="70" zoomScaleNormal="70" workbookViewId="0">
      <pane ySplit="3" topLeftCell="A4" activePane="bottomLeft" state="frozen"/>
      <selection pane="bottomLeft" activeCell="DP8" sqref="DP8"/>
    </sheetView>
  </sheetViews>
  <sheetFormatPr defaultColWidth="14.42578125" defaultRowHeight="15.75" customHeight="1" x14ac:dyDescent="0.2"/>
  <cols>
    <col min="1" max="1" width="21.5703125" hidden="1" customWidth="1"/>
    <col min="2" max="2" width="59" customWidth="1"/>
    <col min="3" max="3" width="30.7109375" customWidth="1"/>
    <col min="4" max="4" width="20.7109375" customWidth="1"/>
    <col min="5" max="5" width="4" customWidth="1"/>
    <col min="6" max="9" width="4" hidden="1" customWidth="1"/>
    <col min="10" max="10" width="2.42578125" hidden="1" customWidth="1"/>
    <col min="11" max="11" width="4" customWidth="1"/>
    <col min="12" max="12" width="6.28515625" customWidth="1"/>
    <col min="13" max="13" width="6.28515625" hidden="1" customWidth="1"/>
    <col min="14" max="14" width="4.140625" hidden="1" customWidth="1"/>
    <col min="15" max="15" width="4" hidden="1" customWidth="1"/>
    <col min="16" max="16" width="4.85546875" hidden="1" customWidth="1"/>
    <col min="17" max="17" width="4.140625" customWidth="1"/>
    <col min="18" max="20" width="4" customWidth="1"/>
    <col min="21" max="21" width="4" hidden="1" customWidth="1"/>
    <col min="22" max="22" width="4" customWidth="1"/>
    <col min="23" max="23" width="4" hidden="1" customWidth="1"/>
    <col min="24" max="24" width="4" customWidth="1"/>
    <col min="25" max="25" width="4" hidden="1" customWidth="1"/>
    <col min="26" max="26" width="4.140625" customWidth="1"/>
    <col min="27" max="27" width="4" hidden="1" customWidth="1"/>
    <col min="28" max="28" width="4.85546875" customWidth="1"/>
    <col min="29" max="29" width="4.140625" hidden="1" customWidth="1"/>
    <col min="30" max="30" width="4" hidden="1" customWidth="1"/>
    <col min="31" max="31" width="4.28515625" hidden="1" customWidth="1"/>
    <col min="32" max="36" width="4" hidden="1" customWidth="1"/>
    <col min="37" max="37" width="4.140625" customWidth="1"/>
    <col min="38" max="38" width="4.7109375" customWidth="1"/>
    <col min="39" max="39" width="4.42578125" customWidth="1"/>
    <col min="40" max="40" width="4.5703125" customWidth="1"/>
    <col min="41" max="41" width="4" customWidth="1"/>
    <col min="42" max="42" width="4.5703125" hidden="1" customWidth="1"/>
    <col min="43" max="43" width="4" hidden="1" customWidth="1"/>
    <col min="44" max="44" width="4.7109375" customWidth="1"/>
    <col min="45" max="45" width="7.140625" customWidth="1"/>
    <col min="46" max="46" width="4" customWidth="1"/>
    <col min="47" max="47" width="7.7109375" hidden="1" customWidth="1"/>
    <col min="48" max="55" width="4" hidden="1" customWidth="1"/>
    <col min="56" max="56" width="4.7109375" hidden="1" customWidth="1"/>
    <col min="57" max="57" width="5.42578125" hidden="1" customWidth="1"/>
    <col min="58" max="58" width="4.85546875" customWidth="1"/>
    <col min="59" max="59" width="4" customWidth="1"/>
    <col min="60" max="60" width="4" hidden="1" customWidth="1"/>
    <col min="61" max="61" width="4" customWidth="1"/>
    <col min="62" max="63" width="4" hidden="1" customWidth="1"/>
    <col min="64" max="64" width="4.42578125" hidden="1" customWidth="1"/>
    <col min="65" max="65" width="4" hidden="1" customWidth="1"/>
    <col min="66" max="66" width="5.5703125" customWidth="1"/>
    <col min="67" max="67" width="4" customWidth="1"/>
    <col min="68" max="74" width="4" hidden="1" customWidth="1"/>
    <col min="75" max="75" width="4" customWidth="1"/>
    <col min="76" max="77" width="4" hidden="1" customWidth="1"/>
    <col min="78" max="78" width="5.140625" customWidth="1"/>
    <col min="79" max="79" width="4" hidden="1" customWidth="1"/>
    <col min="80" max="80" width="8" customWidth="1"/>
    <col min="81" max="81" width="4" customWidth="1"/>
    <col min="82" max="86" width="4" hidden="1" customWidth="1"/>
    <col min="87" max="87" width="7.28515625" customWidth="1"/>
    <col min="88" max="88" width="5" customWidth="1"/>
    <col min="89" max="91" width="4" hidden="1" customWidth="1"/>
    <col min="92" max="92" width="6.42578125" hidden="1" customWidth="1"/>
    <col min="93" max="107" width="4" hidden="1" customWidth="1"/>
    <col min="108" max="108" width="6.7109375" hidden="1" customWidth="1"/>
    <col min="109" max="113" width="4" hidden="1" customWidth="1"/>
    <col min="114" max="114" width="9.28515625" hidden="1" customWidth="1"/>
    <col min="115" max="115" width="4" hidden="1" customWidth="1"/>
    <col min="116" max="116" width="7.28515625" hidden="1" customWidth="1"/>
    <col min="117" max="117" width="9.140625" hidden="1" customWidth="1"/>
    <col min="118" max="118" width="20.140625" hidden="1" customWidth="1"/>
    <col min="119" max="119" width="21.5703125" customWidth="1"/>
  </cols>
  <sheetData>
    <row r="1" spans="1:118" s="11" customFormat="1" ht="25.5" customHeight="1" x14ac:dyDescent="0.3">
      <c r="A1" s="10"/>
      <c r="B1" s="60" t="s">
        <v>239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</row>
    <row r="2" spans="1:118" s="1" customFormat="1" ht="234" customHeight="1" x14ac:dyDescent="0.2">
      <c r="A2" s="2"/>
      <c r="B2" s="59" t="s">
        <v>228</v>
      </c>
      <c r="C2" s="58" t="s">
        <v>135</v>
      </c>
      <c r="D2" s="58" t="s">
        <v>177</v>
      </c>
      <c r="E2" s="12" t="s">
        <v>34</v>
      </c>
      <c r="F2" s="12" t="s">
        <v>35</v>
      </c>
      <c r="G2" s="12" t="s">
        <v>36</v>
      </c>
      <c r="H2" s="12" t="s">
        <v>37</v>
      </c>
      <c r="I2" s="12" t="s">
        <v>38</v>
      </c>
      <c r="J2" s="12" t="s">
        <v>39</v>
      </c>
      <c r="K2" s="12" t="s">
        <v>50</v>
      </c>
      <c r="L2" s="12" t="s">
        <v>234</v>
      </c>
      <c r="M2" s="12" t="s">
        <v>235</v>
      </c>
      <c r="N2" s="12" t="s">
        <v>233</v>
      </c>
      <c r="O2" s="12" t="s">
        <v>51</v>
      </c>
      <c r="P2" s="12" t="s">
        <v>52</v>
      </c>
      <c r="Q2" s="12" t="s">
        <v>53</v>
      </c>
      <c r="R2" s="12" t="s">
        <v>54</v>
      </c>
      <c r="S2" s="12" t="s">
        <v>55</v>
      </c>
      <c r="T2" s="12" t="s">
        <v>56</v>
      </c>
      <c r="U2" s="12" t="s">
        <v>57</v>
      </c>
      <c r="V2" s="12" t="s">
        <v>57</v>
      </c>
      <c r="W2" s="12" t="s">
        <v>58</v>
      </c>
      <c r="X2" s="12" t="s">
        <v>59</v>
      </c>
      <c r="Y2" s="12" t="s">
        <v>60</v>
      </c>
      <c r="Z2" s="12" t="s">
        <v>61</v>
      </c>
      <c r="AA2" s="12" t="s">
        <v>62</v>
      </c>
      <c r="AB2" s="12" t="s">
        <v>63</v>
      </c>
      <c r="AC2" s="12" t="s">
        <v>64</v>
      </c>
      <c r="AD2" s="12" t="s">
        <v>65</v>
      </c>
      <c r="AE2" s="12" t="s">
        <v>230</v>
      </c>
      <c r="AF2" s="12" t="s">
        <v>66</v>
      </c>
      <c r="AG2" s="12" t="s">
        <v>67</v>
      </c>
      <c r="AH2" s="12" t="s">
        <v>68</v>
      </c>
      <c r="AI2" s="12" t="s">
        <v>69</v>
      </c>
      <c r="AJ2" s="12" t="s">
        <v>70</v>
      </c>
      <c r="AK2" s="12" t="s">
        <v>71</v>
      </c>
      <c r="AL2" s="12" t="s">
        <v>72</v>
      </c>
      <c r="AM2" s="12" t="s">
        <v>73</v>
      </c>
      <c r="AN2" s="12" t="s">
        <v>74</v>
      </c>
      <c r="AO2" s="12" t="s">
        <v>75</v>
      </c>
      <c r="AP2" s="12" t="s">
        <v>76</v>
      </c>
      <c r="AQ2" s="12" t="s">
        <v>77</v>
      </c>
      <c r="AR2" s="12" t="s">
        <v>78</v>
      </c>
      <c r="AS2" s="12" t="s">
        <v>232</v>
      </c>
      <c r="AT2" s="12" t="s">
        <v>79</v>
      </c>
      <c r="AU2" s="12" t="s">
        <v>219</v>
      </c>
      <c r="AV2" s="12" t="s">
        <v>40</v>
      </c>
      <c r="AW2" s="12" t="s">
        <v>41</v>
      </c>
      <c r="AX2" s="12" t="s">
        <v>42</v>
      </c>
      <c r="AY2" s="12" t="s">
        <v>43</v>
      </c>
      <c r="AZ2" s="12" t="s">
        <v>44</v>
      </c>
      <c r="BA2" s="12" t="s">
        <v>46</v>
      </c>
      <c r="BB2" s="12" t="s">
        <v>47</v>
      </c>
      <c r="BC2" s="12" t="s">
        <v>48</v>
      </c>
      <c r="BD2" s="12" t="s">
        <v>49</v>
      </c>
      <c r="BE2" s="12" t="s">
        <v>45</v>
      </c>
      <c r="BF2" s="12" t="s">
        <v>81</v>
      </c>
      <c r="BG2" s="12" t="s">
        <v>82</v>
      </c>
      <c r="BH2" s="12" t="s">
        <v>83</v>
      </c>
      <c r="BI2" s="12" t="s">
        <v>84</v>
      </c>
      <c r="BJ2" s="12" t="s">
        <v>85</v>
      </c>
      <c r="BK2" s="12" t="s">
        <v>237</v>
      </c>
      <c r="BL2" s="12" t="s">
        <v>86</v>
      </c>
      <c r="BM2" s="12" t="s">
        <v>87</v>
      </c>
      <c r="BN2" s="12" t="s">
        <v>88</v>
      </c>
      <c r="BO2" s="12" t="s">
        <v>89</v>
      </c>
      <c r="BP2" s="12" t="s">
        <v>90</v>
      </c>
      <c r="BQ2" s="12" t="s">
        <v>80</v>
      </c>
      <c r="BR2" s="12" t="s">
        <v>91</v>
      </c>
      <c r="BS2" s="12" t="s">
        <v>92</v>
      </c>
      <c r="BT2" s="12" t="s">
        <v>93</v>
      </c>
      <c r="BU2" s="12" t="s">
        <v>94</v>
      </c>
      <c r="BV2" s="12" t="s">
        <v>95</v>
      </c>
      <c r="BW2" s="12" t="s">
        <v>236</v>
      </c>
      <c r="BX2" s="12" t="s">
        <v>96</v>
      </c>
      <c r="BY2" s="12" t="s">
        <v>97</v>
      </c>
      <c r="BZ2" s="12" t="s">
        <v>98</v>
      </c>
      <c r="CA2" s="12" t="s">
        <v>99</v>
      </c>
      <c r="CB2" s="12" t="s">
        <v>229</v>
      </c>
      <c r="CC2" s="12" t="s">
        <v>100</v>
      </c>
      <c r="CD2" s="12" t="s">
        <v>101</v>
      </c>
      <c r="CE2" s="12" t="s">
        <v>102</v>
      </c>
      <c r="CF2" s="12" t="s">
        <v>103</v>
      </c>
      <c r="CG2" s="12" t="s">
        <v>104</v>
      </c>
      <c r="CH2" s="12" t="s">
        <v>105</v>
      </c>
      <c r="CI2" s="12" t="s">
        <v>106</v>
      </c>
      <c r="CJ2" s="12" t="s">
        <v>107</v>
      </c>
      <c r="CK2" s="12" t="s">
        <v>108</v>
      </c>
      <c r="CL2" s="12" t="s">
        <v>109</v>
      </c>
      <c r="CM2" s="12" t="s">
        <v>110</v>
      </c>
      <c r="CN2" s="12" t="s">
        <v>111</v>
      </c>
      <c r="CO2" s="12" t="s">
        <v>112</v>
      </c>
      <c r="CP2" s="12" t="s">
        <v>113</v>
      </c>
      <c r="CQ2" s="12" t="s">
        <v>114</v>
      </c>
      <c r="CR2" s="12" t="s">
        <v>115</v>
      </c>
      <c r="CS2" s="12" t="s">
        <v>116</v>
      </c>
      <c r="CT2" s="12" t="s">
        <v>117</v>
      </c>
      <c r="CU2" s="12" t="s">
        <v>118</v>
      </c>
      <c r="CV2" s="12" t="s">
        <v>119</v>
      </c>
      <c r="CW2" s="12" t="s">
        <v>120</v>
      </c>
      <c r="CX2" s="12" t="s">
        <v>121</v>
      </c>
      <c r="CY2" s="12" t="s">
        <v>122</v>
      </c>
      <c r="CZ2" s="12" t="s">
        <v>123</v>
      </c>
      <c r="DA2" s="12" t="s">
        <v>124</v>
      </c>
      <c r="DB2" s="12" t="s">
        <v>125</v>
      </c>
      <c r="DC2" s="12" t="s">
        <v>126</v>
      </c>
      <c r="DD2" s="12" t="s">
        <v>127</v>
      </c>
      <c r="DE2" s="12" t="s">
        <v>128</v>
      </c>
      <c r="DF2" s="12" t="s">
        <v>129</v>
      </c>
      <c r="DG2" s="12" t="s">
        <v>130</v>
      </c>
      <c r="DH2" s="12" t="s">
        <v>131</v>
      </c>
      <c r="DI2" s="12" t="s">
        <v>132</v>
      </c>
      <c r="DJ2" s="57" t="s">
        <v>227</v>
      </c>
      <c r="DK2" s="12" t="s">
        <v>17</v>
      </c>
      <c r="DL2" s="12" t="s">
        <v>133</v>
      </c>
      <c r="DM2" s="12" t="s">
        <v>5</v>
      </c>
      <c r="DN2" s="12" t="s">
        <v>231</v>
      </c>
    </row>
    <row r="3" spans="1:118" s="48" customFormat="1" ht="18.75" x14ac:dyDescent="0.2">
      <c r="A3" s="47"/>
      <c r="B3" s="59"/>
      <c r="C3" s="58"/>
      <c r="D3" s="58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>
        <f t="shared" ref="CK3:CZ3" si="0">SUM(CK4:CK44)</f>
        <v>0</v>
      </c>
      <c r="CL3" s="14">
        <f t="shared" si="0"/>
        <v>0</v>
      </c>
      <c r="CM3" s="14">
        <f t="shared" si="0"/>
        <v>0</v>
      </c>
      <c r="CN3" s="55">
        <f t="shared" si="0"/>
        <v>0</v>
      </c>
      <c r="CO3" s="14">
        <f t="shared" si="0"/>
        <v>0</v>
      </c>
      <c r="CP3" s="14">
        <f t="shared" si="0"/>
        <v>0</v>
      </c>
      <c r="CQ3" s="14">
        <f t="shared" si="0"/>
        <v>0</v>
      </c>
      <c r="CR3" s="14">
        <f t="shared" si="0"/>
        <v>0</v>
      </c>
      <c r="CS3" s="14">
        <f t="shared" si="0"/>
        <v>0</v>
      </c>
      <c r="CT3" s="14">
        <f t="shared" si="0"/>
        <v>0</v>
      </c>
      <c r="CU3" s="14">
        <f t="shared" si="0"/>
        <v>0</v>
      </c>
      <c r="CV3" s="14">
        <f t="shared" si="0"/>
        <v>0</v>
      </c>
      <c r="CW3" s="14">
        <f t="shared" si="0"/>
        <v>0</v>
      </c>
      <c r="CX3" s="14">
        <f t="shared" si="0"/>
        <v>0</v>
      </c>
      <c r="CY3" s="14">
        <f t="shared" si="0"/>
        <v>0</v>
      </c>
      <c r="CZ3" s="14">
        <f t="shared" si="0"/>
        <v>0</v>
      </c>
      <c r="DA3" s="14">
        <f t="shared" ref="DA3:DI3" si="1">SUM(DA4:DA44)</f>
        <v>0</v>
      </c>
      <c r="DB3" s="14">
        <f t="shared" si="1"/>
        <v>0</v>
      </c>
      <c r="DC3" s="14">
        <f t="shared" si="1"/>
        <v>0</v>
      </c>
      <c r="DD3" s="14">
        <f t="shared" si="1"/>
        <v>0</v>
      </c>
      <c r="DE3" s="14">
        <f t="shared" si="1"/>
        <v>0</v>
      </c>
      <c r="DF3" s="14">
        <f t="shared" si="1"/>
        <v>0</v>
      </c>
      <c r="DG3" s="14">
        <f t="shared" si="1"/>
        <v>0</v>
      </c>
      <c r="DH3" s="14">
        <f t="shared" si="1"/>
        <v>0</v>
      </c>
      <c r="DI3" s="14">
        <f t="shared" si="1"/>
        <v>0</v>
      </c>
      <c r="DJ3" s="13">
        <f>SUM(DK3:DN3)</f>
        <v>75</v>
      </c>
      <c r="DK3" s="14">
        <f>SUM(E3:E44)</f>
        <v>1</v>
      </c>
      <c r="DL3" s="15">
        <f>SUM(K3:AB44)</f>
        <v>29</v>
      </c>
      <c r="DM3" s="14">
        <f>SUM(AK3:AT44)</f>
        <v>27</v>
      </c>
      <c r="DN3" s="14">
        <f>SUM(BF3:CJ44)</f>
        <v>18</v>
      </c>
    </row>
    <row r="4" spans="1:118" ht="19.5" hidden="1" customHeight="1" x14ac:dyDescent="0.2">
      <c r="A4" s="3">
        <v>44614.526997002315</v>
      </c>
      <c r="B4" s="16" t="s">
        <v>3</v>
      </c>
      <c r="C4" s="17" t="s">
        <v>136</v>
      </c>
      <c r="D4" s="18" t="s">
        <v>194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54"/>
      <c r="CL4" s="54"/>
      <c r="CM4" s="54"/>
      <c r="CN4" s="54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38"/>
      <c r="DG4" s="38"/>
      <c r="DH4" s="38"/>
      <c r="DI4" s="38"/>
      <c r="DJ4" s="38"/>
      <c r="DK4" s="38"/>
      <c r="DL4" s="38"/>
      <c r="DM4" s="38"/>
      <c r="DN4" s="19"/>
    </row>
    <row r="5" spans="1:118" ht="19.5" customHeight="1" x14ac:dyDescent="0.2">
      <c r="A5" s="3">
        <v>44614.424973969908</v>
      </c>
      <c r="B5" s="16" t="s">
        <v>6</v>
      </c>
      <c r="C5" s="20" t="s">
        <v>137</v>
      </c>
      <c r="D5" s="21" t="s">
        <v>204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>
        <v>1</v>
      </c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38"/>
      <c r="DK5" s="38"/>
      <c r="DL5" s="38"/>
      <c r="DM5" s="38"/>
      <c r="DN5" s="19"/>
    </row>
    <row r="6" spans="1:118" s="44" customFormat="1" ht="19.5" customHeight="1" x14ac:dyDescent="0.2">
      <c r="A6" s="39">
        <v>44614.437204988426</v>
      </c>
      <c r="B6" s="24" t="s">
        <v>4</v>
      </c>
      <c r="C6" s="51" t="s">
        <v>138</v>
      </c>
      <c r="D6" s="52" t="s">
        <v>205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>
        <v>1</v>
      </c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43"/>
      <c r="DL6" s="43"/>
      <c r="DM6" s="43"/>
      <c r="DN6" s="43"/>
    </row>
    <row r="7" spans="1:118" ht="19.5" customHeight="1" x14ac:dyDescent="0.2">
      <c r="A7" s="3">
        <v>44614.426627418987</v>
      </c>
      <c r="B7" s="16" t="s">
        <v>8</v>
      </c>
      <c r="C7" s="22" t="s">
        <v>139</v>
      </c>
      <c r="D7" s="23" t="s">
        <v>191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>
        <v>1</v>
      </c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38"/>
      <c r="DL7" s="38"/>
      <c r="DM7" s="38"/>
      <c r="DN7" s="19"/>
    </row>
    <row r="8" spans="1:118" s="44" customFormat="1" ht="19.5" customHeight="1" x14ac:dyDescent="0.2">
      <c r="A8" s="39">
        <v>44616.563678437495</v>
      </c>
      <c r="B8" s="24" t="s">
        <v>31</v>
      </c>
      <c r="C8" s="49" t="s">
        <v>140</v>
      </c>
      <c r="D8" s="50" t="s">
        <v>206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>
        <v>1</v>
      </c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43"/>
      <c r="DL8" s="43"/>
      <c r="DM8" s="43"/>
      <c r="DN8" s="43"/>
    </row>
    <row r="9" spans="1:118" ht="19.5" customHeight="1" x14ac:dyDescent="0.2">
      <c r="A9" s="3">
        <v>44616.472974479169</v>
      </c>
      <c r="B9" s="24" t="s">
        <v>9</v>
      </c>
      <c r="C9" s="25" t="s">
        <v>141</v>
      </c>
      <c r="D9" s="26" t="s">
        <v>187</v>
      </c>
      <c r="E9" s="14">
        <v>1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38"/>
      <c r="DL9" s="38"/>
      <c r="DM9" s="38"/>
      <c r="DN9" s="19"/>
    </row>
    <row r="10" spans="1:118" ht="19.5" hidden="1" customHeight="1" x14ac:dyDescent="0.2">
      <c r="A10" s="3">
        <v>44617.436481921293</v>
      </c>
      <c r="B10" s="16" t="s">
        <v>7</v>
      </c>
      <c r="C10" s="22" t="s">
        <v>172</v>
      </c>
      <c r="D10" s="23" t="s">
        <v>192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38"/>
      <c r="DL10" s="38"/>
      <c r="DM10" s="38"/>
      <c r="DN10" s="19"/>
    </row>
    <row r="11" spans="1:118" ht="19.5" customHeight="1" x14ac:dyDescent="0.2">
      <c r="A11" s="3">
        <v>44614.650195138893</v>
      </c>
      <c r="B11" s="16" t="s">
        <v>12</v>
      </c>
      <c r="C11" s="22" t="s">
        <v>142</v>
      </c>
      <c r="D11" s="23" t="s">
        <v>195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>
        <v>1</v>
      </c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38"/>
      <c r="DL11" s="38"/>
      <c r="DM11" s="38"/>
      <c r="DN11" s="19"/>
    </row>
    <row r="12" spans="1:118" ht="19.5" hidden="1" customHeight="1" x14ac:dyDescent="0.2">
      <c r="A12" s="4">
        <v>44614.484991192134</v>
      </c>
      <c r="B12" s="16" t="s">
        <v>22</v>
      </c>
      <c r="C12" s="22" t="s">
        <v>143</v>
      </c>
      <c r="D12" s="23" t="s">
        <v>207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38"/>
      <c r="DL12" s="38"/>
      <c r="DM12" s="38"/>
      <c r="DN12" s="19"/>
    </row>
    <row r="13" spans="1:118" ht="19.5" customHeight="1" x14ac:dyDescent="0.2">
      <c r="A13" s="3">
        <v>44617.498807870368</v>
      </c>
      <c r="B13" s="16" t="s">
        <v>221</v>
      </c>
      <c r="C13" s="22" t="s">
        <v>144</v>
      </c>
      <c r="D13" s="23" t="s">
        <v>178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>
        <v>1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>
        <v>2</v>
      </c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38"/>
      <c r="DL13" s="38"/>
      <c r="DM13" s="38"/>
      <c r="DN13" s="19"/>
    </row>
    <row r="14" spans="1:118" ht="19.5" hidden="1" customHeight="1" x14ac:dyDescent="0.2">
      <c r="A14" s="5">
        <v>44616.558834039351</v>
      </c>
      <c r="B14" s="24" t="s">
        <v>26</v>
      </c>
      <c r="C14" s="27" t="s">
        <v>145</v>
      </c>
      <c r="D14" s="28" t="s">
        <v>197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9"/>
    </row>
    <row r="15" spans="1:118" s="44" customFormat="1" ht="19.5" customHeight="1" x14ac:dyDescent="0.2">
      <c r="A15" s="39">
        <v>44614.456004907406</v>
      </c>
      <c r="B15" s="24" t="s">
        <v>27</v>
      </c>
      <c r="C15" s="49" t="s">
        <v>146</v>
      </c>
      <c r="D15" s="50" t="s">
        <v>196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>
        <v>1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>
        <v>1</v>
      </c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43"/>
      <c r="DL15" s="43"/>
      <c r="DM15" s="43"/>
      <c r="DN15" s="43"/>
    </row>
    <row r="16" spans="1:118" ht="19.5" customHeight="1" x14ac:dyDescent="0.2">
      <c r="A16" s="3">
        <v>44614.510744212967</v>
      </c>
      <c r="B16" s="16" t="s">
        <v>28</v>
      </c>
      <c r="C16" s="22" t="s">
        <v>147</v>
      </c>
      <c r="D16" s="23" t="s">
        <v>188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>
        <v>1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>
        <v>1</v>
      </c>
      <c r="AL16" s="14"/>
      <c r="AM16" s="14"/>
      <c r="AN16" s="14"/>
      <c r="AO16" s="14"/>
      <c r="AP16" s="14"/>
      <c r="AQ16" s="14"/>
      <c r="AR16" s="14">
        <v>1</v>
      </c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38"/>
      <c r="DL16" s="38"/>
      <c r="DM16" s="38"/>
      <c r="DN16" s="19"/>
    </row>
    <row r="17" spans="1:118" ht="19.5" hidden="1" customHeight="1" x14ac:dyDescent="0.2">
      <c r="A17" s="3">
        <v>44614.423302974537</v>
      </c>
      <c r="B17" s="16" t="s">
        <v>29</v>
      </c>
      <c r="C17" s="22" t="s">
        <v>148</v>
      </c>
      <c r="D17" s="23" t="s">
        <v>208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9"/>
    </row>
    <row r="18" spans="1:118" s="44" customFormat="1" ht="19.5" customHeight="1" x14ac:dyDescent="0.2">
      <c r="A18" s="39"/>
      <c r="B18" s="40" t="s">
        <v>134</v>
      </c>
      <c r="C18" s="41" t="s">
        <v>149</v>
      </c>
      <c r="D18" s="42" t="s">
        <v>189</v>
      </c>
      <c r="E18" s="14"/>
      <c r="F18" s="14"/>
      <c r="G18" s="14"/>
      <c r="H18" s="14"/>
      <c r="I18" s="14"/>
      <c r="J18" s="14"/>
      <c r="K18" s="14">
        <v>1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38"/>
      <c r="DL18" s="38"/>
      <c r="DM18" s="38"/>
      <c r="DN18" s="43"/>
    </row>
    <row r="19" spans="1:118" ht="19.5" customHeight="1" x14ac:dyDescent="0.2">
      <c r="A19" s="3">
        <v>44616.645804803236</v>
      </c>
      <c r="B19" s="16" t="s">
        <v>222</v>
      </c>
      <c r="C19" s="22" t="s">
        <v>150</v>
      </c>
      <c r="D19" s="23" t="s">
        <v>198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>
        <v>1</v>
      </c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38"/>
      <c r="DL19" s="38"/>
      <c r="DM19" s="38"/>
      <c r="DN19" s="19"/>
    </row>
    <row r="20" spans="1:118" s="44" customFormat="1" ht="18.75" customHeight="1" x14ac:dyDescent="0.2">
      <c r="A20" s="39">
        <v>44614.469640393523</v>
      </c>
      <c r="B20" s="24" t="s">
        <v>220</v>
      </c>
      <c r="C20" s="49" t="s">
        <v>151</v>
      </c>
      <c r="D20" s="50" t="s">
        <v>181</v>
      </c>
      <c r="E20" s="14"/>
      <c r="F20" s="14"/>
      <c r="G20" s="14"/>
      <c r="H20" s="14"/>
      <c r="I20" s="14"/>
      <c r="J20" s="14"/>
      <c r="K20" s="14"/>
      <c r="L20" s="14">
        <v>1</v>
      </c>
      <c r="M20" s="14"/>
      <c r="N20" s="14"/>
      <c r="O20" s="14"/>
      <c r="P20" s="14"/>
      <c r="Q20" s="14">
        <v>1</v>
      </c>
      <c r="R20" s="14">
        <v>1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>
        <v>1</v>
      </c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>
        <v>2</v>
      </c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43"/>
      <c r="DL20" s="43"/>
      <c r="DM20" s="43"/>
      <c r="DN20" s="43"/>
    </row>
    <row r="21" spans="1:118" ht="3.75" hidden="1" customHeight="1" x14ac:dyDescent="0.2">
      <c r="A21" s="3">
        <v>44614.421959108797</v>
      </c>
      <c r="B21" s="16" t="s">
        <v>30</v>
      </c>
      <c r="C21" s="22" t="s">
        <v>152</v>
      </c>
      <c r="D21" s="23" t="s">
        <v>199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38"/>
      <c r="DL21" s="38"/>
      <c r="DM21" s="38"/>
      <c r="DN21" s="19"/>
    </row>
    <row r="22" spans="1:118" ht="19.5" customHeight="1" x14ac:dyDescent="0.2">
      <c r="A22" s="3">
        <v>44614.470860706017</v>
      </c>
      <c r="B22" s="16" t="s">
        <v>13</v>
      </c>
      <c r="C22" s="22" t="s">
        <v>153</v>
      </c>
      <c r="D22" s="23" t="s">
        <v>180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>
        <v>1</v>
      </c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38"/>
      <c r="DL22" s="38"/>
      <c r="DM22" s="38"/>
      <c r="DN22" s="19"/>
    </row>
    <row r="23" spans="1:118" ht="19.5" customHeight="1" x14ac:dyDescent="0.2">
      <c r="A23" s="3">
        <v>44614.573474745368</v>
      </c>
      <c r="B23" s="29" t="s">
        <v>223</v>
      </c>
      <c r="C23" s="22" t="s">
        <v>154</v>
      </c>
      <c r="D23" s="23" t="s">
        <v>200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>
        <v>1</v>
      </c>
      <c r="BG23" s="14">
        <v>1</v>
      </c>
      <c r="BH23" s="14"/>
      <c r="BI23" s="14"/>
      <c r="BJ23" s="14"/>
      <c r="BK23" s="14"/>
      <c r="BL23" s="14"/>
      <c r="BM23" s="14"/>
      <c r="BN23" s="14"/>
      <c r="BO23" s="14">
        <v>1</v>
      </c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38"/>
      <c r="DL23" s="38"/>
      <c r="DM23" s="38"/>
      <c r="DN23" s="19"/>
    </row>
    <row r="24" spans="1:118" ht="19.5" customHeight="1" x14ac:dyDescent="0.2">
      <c r="A24" s="3">
        <v>44614.441287638889</v>
      </c>
      <c r="B24" s="16" t="s">
        <v>14</v>
      </c>
      <c r="C24" s="22" t="s">
        <v>155</v>
      </c>
      <c r="D24" s="23" t="s">
        <v>201</v>
      </c>
      <c r="E24" s="14"/>
      <c r="F24" s="14"/>
      <c r="G24" s="14"/>
      <c r="H24" s="14"/>
      <c r="I24" s="14"/>
      <c r="J24" s="14"/>
      <c r="K24" s="14"/>
      <c r="L24" s="14">
        <v>1</v>
      </c>
      <c r="M24" s="14"/>
      <c r="N24" s="14"/>
      <c r="O24" s="14"/>
      <c r="P24" s="14"/>
      <c r="Q24" s="14">
        <v>1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>
        <v>1</v>
      </c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38"/>
      <c r="DL24" s="38"/>
      <c r="DM24" s="38"/>
      <c r="DN24" s="19"/>
    </row>
    <row r="25" spans="1:118" ht="20.25" customHeight="1" x14ac:dyDescent="0.2">
      <c r="A25" s="3">
        <v>44616.356585393514</v>
      </c>
      <c r="B25" s="16" t="s">
        <v>15</v>
      </c>
      <c r="C25" s="22" t="s">
        <v>156</v>
      </c>
      <c r="D25" s="23" t="s">
        <v>179</v>
      </c>
      <c r="E25" s="14"/>
      <c r="F25" s="14"/>
      <c r="G25" s="14"/>
      <c r="H25" s="14"/>
      <c r="I25" s="14"/>
      <c r="J25" s="14"/>
      <c r="K25" s="14"/>
      <c r="L25" s="14">
        <v>4</v>
      </c>
      <c r="M25" s="14"/>
      <c r="N25" s="14"/>
      <c r="O25" s="14"/>
      <c r="P25" s="14"/>
      <c r="Q25" s="14">
        <v>2</v>
      </c>
      <c r="R25" s="14">
        <v>1</v>
      </c>
      <c r="S25" s="14">
        <v>1</v>
      </c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>
        <v>3</v>
      </c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38"/>
      <c r="DL25" s="38"/>
      <c r="DM25" s="38"/>
      <c r="DN25" s="19"/>
    </row>
    <row r="26" spans="1:118" ht="19.5" customHeight="1" x14ac:dyDescent="0.2">
      <c r="A26" s="3">
        <v>44614.476672453704</v>
      </c>
      <c r="B26" s="16" t="s">
        <v>224</v>
      </c>
      <c r="C26" s="22" t="s">
        <v>157</v>
      </c>
      <c r="D26" s="23" t="s">
        <v>185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>
        <v>1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>
        <v>1</v>
      </c>
      <c r="AL26" s="14"/>
      <c r="AM26" s="14"/>
      <c r="AN26" s="14">
        <v>1</v>
      </c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>
        <v>1</v>
      </c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38"/>
      <c r="DL26" s="38"/>
      <c r="DM26" s="38"/>
      <c r="DN26" s="19"/>
    </row>
    <row r="27" spans="1:118" ht="19.5" customHeight="1" x14ac:dyDescent="0.2">
      <c r="A27" s="3">
        <v>44614.463526956017</v>
      </c>
      <c r="B27" s="16" t="s">
        <v>16</v>
      </c>
      <c r="C27" s="22" t="s">
        <v>158</v>
      </c>
      <c r="D27" s="23" t="s">
        <v>209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>
        <v>1</v>
      </c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38"/>
      <c r="DL27" s="38"/>
      <c r="DM27" s="38"/>
      <c r="DN27" s="19"/>
    </row>
    <row r="28" spans="1:118" ht="19.5" hidden="1" customHeight="1" x14ac:dyDescent="0.2">
      <c r="A28" s="3">
        <v>44614.734154351856</v>
      </c>
      <c r="B28" s="16" t="s">
        <v>18</v>
      </c>
      <c r="C28" s="22" t="s">
        <v>170</v>
      </c>
      <c r="D28" s="23" t="s">
        <v>210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38"/>
      <c r="DL28" s="38"/>
      <c r="DM28" s="38"/>
      <c r="DN28" s="19"/>
    </row>
    <row r="29" spans="1:118" ht="19.5" customHeight="1" x14ac:dyDescent="0.2">
      <c r="A29" s="3">
        <v>44614.581796666665</v>
      </c>
      <c r="B29" s="16" t="s">
        <v>19</v>
      </c>
      <c r="C29" s="22" t="s">
        <v>159</v>
      </c>
      <c r="D29" s="23" t="s">
        <v>202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>
        <v>1</v>
      </c>
      <c r="R29" s="14">
        <v>1</v>
      </c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>
        <v>1</v>
      </c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38"/>
      <c r="DL29" s="38"/>
      <c r="DM29" s="38"/>
      <c r="DN29" s="19"/>
    </row>
    <row r="30" spans="1:118" ht="19.5" customHeight="1" x14ac:dyDescent="0.2">
      <c r="A30" s="3">
        <v>44614.43341730324</v>
      </c>
      <c r="B30" s="24" t="s">
        <v>20</v>
      </c>
      <c r="C30" s="22" t="s">
        <v>160</v>
      </c>
      <c r="D30" s="23" t="s">
        <v>182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>
        <v>1</v>
      </c>
      <c r="R30" s="14">
        <v>1</v>
      </c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>
        <v>2</v>
      </c>
      <c r="AL30" s="14"/>
      <c r="AM30" s="14">
        <v>1</v>
      </c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38"/>
      <c r="DL30" s="38"/>
      <c r="DM30" s="38"/>
      <c r="DN30" s="19"/>
    </row>
    <row r="31" spans="1:118" ht="19.5" customHeight="1" x14ac:dyDescent="0.2">
      <c r="A31" s="3">
        <v>44616.553420277778</v>
      </c>
      <c r="B31" s="24" t="s">
        <v>21</v>
      </c>
      <c r="C31" s="22" t="s">
        <v>171</v>
      </c>
      <c r="D31" s="23" t="s">
        <v>183</v>
      </c>
      <c r="E31" s="14"/>
      <c r="F31" s="14"/>
      <c r="G31" s="14"/>
      <c r="H31" s="14"/>
      <c r="I31" s="14"/>
      <c r="J31" s="14"/>
      <c r="K31" s="14"/>
      <c r="L31" s="14">
        <v>1</v>
      </c>
      <c r="M31" s="14"/>
      <c r="N31" s="14"/>
      <c r="O31" s="14"/>
      <c r="P31" s="14"/>
      <c r="Q31" s="14">
        <v>1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>
        <v>1</v>
      </c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>
        <v>1</v>
      </c>
      <c r="CC31" s="14"/>
      <c r="CD31" s="14"/>
      <c r="CE31" s="14"/>
      <c r="CF31" s="14"/>
      <c r="CG31" s="14"/>
      <c r="CH31" s="14"/>
      <c r="CI31" s="14"/>
      <c r="CJ31" s="14">
        <v>1</v>
      </c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38"/>
      <c r="DL31" s="38"/>
      <c r="DM31" s="38"/>
      <c r="DN31" s="19"/>
    </row>
    <row r="32" spans="1:118" ht="19.5" customHeight="1" x14ac:dyDescent="0.2">
      <c r="A32" s="3">
        <v>44614.481721539356</v>
      </c>
      <c r="B32" s="16" t="s">
        <v>11</v>
      </c>
      <c r="C32" s="30" t="s">
        <v>161</v>
      </c>
      <c r="D32" s="31" t="s">
        <v>211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>
        <v>1</v>
      </c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38"/>
      <c r="DL32" s="38"/>
      <c r="DM32" s="38"/>
      <c r="DN32" s="19"/>
    </row>
    <row r="33" spans="1:118" ht="18.75" customHeight="1" x14ac:dyDescent="0.2">
      <c r="A33" s="3">
        <v>44614.597662372689</v>
      </c>
      <c r="B33" s="16" t="s">
        <v>32</v>
      </c>
      <c r="C33" s="30" t="s">
        <v>162</v>
      </c>
      <c r="D33" s="31" t="s">
        <v>193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>
        <v>1</v>
      </c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38"/>
      <c r="DL33" s="38"/>
      <c r="DM33" s="38"/>
      <c r="DN33" s="19"/>
    </row>
    <row r="34" spans="1:118" ht="19.5" customHeight="1" x14ac:dyDescent="0.2">
      <c r="A34" s="3">
        <v>44614.4558965162</v>
      </c>
      <c r="B34" s="16" t="s">
        <v>23</v>
      </c>
      <c r="C34" s="25" t="s">
        <v>163</v>
      </c>
      <c r="D34" s="26" t="s">
        <v>184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>
        <v>1</v>
      </c>
      <c r="R34" s="14">
        <v>1</v>
      </c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38"/>
      <c r="DL34" s="38"/>
      <c r="DM34" s="38"/>
      <c r="DN34" s="19"/>
    </row>
    <row r="35" spans="1:118" ht="19.5" hidden="1" customHeight="1" x14ac:dyDescent="0.2">
      <c r="A35" s="3">
        <v>44614.571527280088</v>
      </c>
      <c r="B35" s="16" t="s">
        <v>24</v>
      </c>
      <c r="C35" s="22" t="s">
        <v>164</v>
      </c>
      <c r="D35" s="23" t="s">
        <v>190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38"/>
      <c r="DL35" s="38"/>
      <c r="DM35" s="38"/>
      <c r="DN35" s="19"/>
    </row>
    <row r="36" spans="1:118" ht="19.5" customHeight="1" x14ac:dyDescent="0.2">
      <c r="A36" s="3">
        <v>44616.555372048606</v>
      </c>
      <c r="B36" s="24" t="s">
        <v>25</v>
      </c>
      <c r="C36" s="22" t="s">
        <v>165</v>
      </c>
      <c r="D36" s="23" t="s">
        <v>186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>
        <v>1</v>
      </c>
      <c r="AL36" s="14"/>
      <c r="AM36" s="14"/>
      <c r="AN36" s="14">
        <v>1</v>
      </c>
      <c r="AO36" s="14">
        <v>1</v>
      </c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>
        <v>1</v>
      </c>
      <c r="CC36" s="14"/>
      <c r="CD36" s="14"/>
      <c r="CE36" s="14"/>
      <c r="CF36" s="14"/>
      <c r="CG36" s="14"/>
      <c r="CH36" s="14"/>
      <c r="CI36" s="14"/>
      <c r="CJ36" s="14"/>
      <c r="CK36" s="54"/>
      <c r="CL36" s="54"/>
      <c r="CM36" s="54"/>
      <c r="CN36" s="54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38"/>
      <c r="DG36" s="38"/>
      <c r="DH36" s="38"/>
      <c r="DI36" s="38"/>
      <c r="DJ36" s="38"/>
      <c r="DK36" s="38"/>
      <c r="DL36" s="38"/>
      <c r="DM36" s="38"/>
      <c r="DN36" s="19"/>
    </row>
    <row r="37" spans="1:118" s="8" customFormat="1" ht="19.5" customHeight="1" x14ac:dyDescent="0.2">
      <c r="A37" s="7">
        <v>44614.554072893516</v>
      </c>
      <c r="B37" s="29" t="s">
        <v>225</v>
      </c>
      <c r="C37" s="22" t="s">
        <v>166</v>
      </c>
      <c r="D37" s="23" t="s">
        <v>212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>
        <v>1</v>
      </c>
      <c r="S37" s="14">
        <v>1</v>
      </c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>
        <v>1</v>
      </c>
      <c r="CC37" s="14"/>
      <c r="CD37" s="14"/>
      <c r="CE37" s="14"/>
      <c r="CF37" s="14"/>
      <c r="CG37" s="14"/>
      <c r="CH37" s="14"/>
      <c r="CI37" s="14"/>
      <c r="CJ37" s="14"/>
      <c r="CK37" s="54"/>
      <c r="CL37" s="54"/>
      <c r="CM37" s="54"/>
      <c r="CN37" s="54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38"/>
      <c r="DG37" s="38"/>
      <c r="DH37" s="38"/>
      <c r="DI37" s="38"/>
      <c r="DJ37" s="38"/>
      <c r="DK37" s="38"/>
      <c r="DL37" s="38"/>
      <c r="DM37" s="38"/>
      <c r="DN37" s="19"/>
    </row>
    <row r="38" spans="1:118" ht="19.5" customHeight="1" x14ac:dyDescent="0.2">
      <c r="A38" s="3">
        <v>44614.503190254633</v>
      </c>
      <c r="B38" s="16" t="s">
        <v>226</v>
      </c>
      <c r="C38" s="22" t="s">
        <v>167</v>
      </c>
      <c r="D38" s="23" t="s">
        <v>203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>
        <v>1</v>
      </c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54"/>
      <c r="CL38" s="54"/>
      <c r="CM38" s="54"/>
      <c r="CN38" s="54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38"/>
      <c r="DG38" s="38"/>
      <c r="DH38" s="38"/>
      <c r="DI38" s="38"/>
      <c r="DJ38" s="38"/>
      <c r="DK38" s="38"/>
      <c r="DL38" s="38"/>
      <c r="DM38" s="38"/>
      <c r="DN38" s="19"/>
    </row>
    <row r="39" spans="1:118" s="44" customFormat="1" ht="19.5" customHeight="1" x14ac:dyDescent="0.2">
      <c r="A39" s="39">
        <v>44614.442468761576</v>
      </c>
      <c r="B39" s="24" t="s">
        <v>10</v>
      </c>
      <c r="C39" s="45" t="s">
        <v>173</v>
      </c>
      <c r="D39" s="46" t="s">
        <v>213</v>
      </c>
      <c r="E39" s="14"/>
      <c r="F39" s="14"/>
      <c r="G39" s="14"/>
      <c r="H39" s="14"/>
      <c r="I39" s="14"/>
      <c r="J39" s="14"/>
      <c r="K39" s="14"/>
      <c r="L39" s="14">
        <v>1</v>
      </c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>
        <v>1</v>
      </c>
      <c r="BG39" s="14"/>
      <c r="BH39" s="14"/>
      <c r="BI39" s="14"/>
      <c r="BJ39" s="14"/>
      <c r="BK39" s="14"/>
      <c r="BL39" s="14"/>
      <c r="BM39" s="14"/>
      <c r="BN39" s="14">
        <v>1</v>
      </c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54"/>
      <c r="CL39" s="54"/>
      <c r="CM39" s="54"/>
      <c r="CN39" s="54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38"/>
      <c r="DG39" s="38"/>
      <c r="DH39" s="38"/>
      <c r="DI39" s="38"/>
      <c r="DJ39" s="38"/>
      <c r="DK39" s="38"/>
      <c r="DL39" s="38"/>
      <c r="DM39" s="38"/>
      <c r="DN39" s="43"/>
    </row>
    <row r="40" spans="1:118" ht="19.5" hidden="1" customHeight="1" x14ac:dyDescent="0.2">
      <c r="A40" s="3">
        <v>44616.410341921292</v>
      </c>
      <c r="B40" s="16" t="s">
        <v>33</v>
      </c>
      <c r="C40" s="32" t="s">
        <v>174</v>
      </c>
      <c r="D40" s="33" t="s">
        <v>214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54"/>
      <c r="CL40" s="54"/>
      <c r="CM40" s="54"/>
      <c r="CN40" s="54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38"/>
      <c r="DG40" s="38"/>
      <c r="DH40" s="38"/>
      <c r="DI40" s="38"/>
      <c r="DJ40" s="38"/>
      <c r="DK40" s="38"/>
      <c r="DL40" s="38"/>
      <c r="DM40" s="38"/>
      <c r="DN40" s="19"/>
    </row>
    <row r="41" spans="1:118" ht="19.5" hidden="1" customHeight="1" x14ac:dyDescent="0.2">
      <c r="A41" s="3">
        <v>44614.624070254635</v>
      </c>
      <c r="B41" s="24" t="s">
        <v>0</v>
      </c>
      <c r="C41" s="32" t="s">
        <v>168</v>
      </c>
      <c r="D41" s="33" t="s">
        <v>218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54"/>
      <c r="CL41" s="54"/>
      <c r="CM41" s="54"/>
      <c r="CN41" s="54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38"/>
      <c r="DG41" s="38"/>
      <c r="DH41" s="38"/>
      <c r="DI41" s="38"/>
      <c r="DJ41" s="38"/>
      <c r="DK41" s="38"/>
      <c r="DL41" s="38"/>
      <c r="DM41" s="38"/>
      <c r="DN41" s="19"/>
    </row>
    <row r="42" spans="1:118" ht="19.5" customHeight="1" x14ac:dyDescent="0.2">
      <c r="A42" s="3">
        <v>44614.462442453703</v>
      </c>
      <c r="B42" s="16" t="s">
        <v>238</v>
      </c>
      <c r="C42" s="25" t="s">
        <v>175</v>
      </c>
      <c r="D42" s="26" t="s">
        <v>217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>
        <v>1</v>
      </c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54"/>
      <c r="CL42" s="54"/>
      <c r="CM42" s="54"/>
      <c r="CN42" s="54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38"/>
      <c r="DG42" s="38"/>
      <c r="DH42" s="38"/>
      <c r="DI42" s="38"/>
      <c r="DJ42" s="38"/>
      <c r="DK42" s="38"/>
      <c r="DL42" s="38"/>
      <c r="DM42" s="38"/>
      <c r="DN42" s="19"/>
    </row>
    <row r="43" spans="1:118" ht="19.5" hidden="1" customHeight="1" x14ac:dyDescent="0.3">
      <c r="A43" s="3">
        <v>44614.455665243055</v>
      </c>
      <c r="B43" s="16" t="s">
        <v>1</v>
      </c>
      <c r="C43" s="34" t="s">
        <v>176</v>
      </c>
      <c r="D43" s="35" t="s">
        <v>216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54"/>
      <c r="CL43" s="54"/>
      <c r="CM43" s="54"/>
      <c r="CN43" s="54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38"/>
      <c r="DG43" s="38"/>
      <c r="DH43" s="38"/>
      <c r="DI43" s="38"/>
      <c r="DJ43" s="38"/>
      <c r="DK43" s="38"/>
      <c r="DL43" s="38"/>
      <c r="DM43" s="38"/>
      <c r="DN43" s="19"/>
    </row>
    <row r="44" spans="1:118" s="9" customFormat="1" ht="19.5" customHeight="1" x14ac:dyDescent="0.2">
      <c r="A44" s="3">
        <v>44614.514508182867</v>
      </c>
      <c r="B44" s="16" t="s">
        <v>2</v>
      </c>
      <c r="C44" s="36" t="s">
        <v>169</v>
      </c>
      <c r="D44" s="37" t="s">
        <v>215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>
        <v>1</v>
      </c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54"/>
      <c r="CL44" s="54"/>
      <c r="CM44" s="54"/>
      <c r="CN44" s="54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38"/>
      <c r="DG44" s="38"/>
      <c r="DH44" s="38"/>
      <c r="DI44" s="38"/>
      <c r="DJ44" s="38"/>
      <c r="DK44" s="38"/>
      <c r="DL44" s="38"/>
      <c r="DM44" s="38"/>
      <c r="DN44" s="19"/>
    </row>
    <row r="45" spans="1:118" ht="15.75" customHeight="1" x14ac:dyDescent="0.2">
      <c r="DD45" s="6"/>
      <c r="DE45" s="6"/>
    </row>
  </sheetData>
  <mergeCells count="4">
    <mergeCell ref="C2:C3"/>
    <mergeCell ref="B2:B3"/>
    <mergeCell ref="D2:D3"/>
    <mergeCell ref="B1:DN1"/>
  </mergeCells>
  <pageMargins left="0" right="0" top="0.19685039370078741" bottom="0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Вакансии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Пономаренко Марина Викторовна</dc:creator>
  <cp:lastModifiedBy>Рыбачук Виктория Витальевна</cp:lastModifiedBy>
  <cp:lastPrinted>2026-03-26T04:14:01Z</cp:lastPrinted>
  <dcterms:created xsi:type="dcterms:W3CDTF">2022-02-25T06:23:16Z</dcterms:created>
  <dcterms:modified xsi:type="dcterms:W3CDTF">2026-03-26T04:15:48Z</dcterms:modified>
</cp:coreProperties>
</file>