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<sst xmlns="http://schemas.openxmlformats.org/spreadsheetml/2006/main" count="47" uniqueCount="45">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</sst>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81</c:v>
                </c:pt>
                <c:pt idx="1">
                  <c:v>37</c:v>
                </c:pt>
                <c:pt idx="2">
                  <c:v>56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93</c:v>
                </c:pt>
                <c:pt idx="1">
                  <c:v>19</c:v>
                </c:pt>
                <c:pt idx="2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075560"/>
        <c:axId val="188074776"/>
      </c:barChart>
      <c:catAx>
        <c:axId val="18807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74776"/>
        <c:crosses val="autoZero"/>
        <c:auto val="1"/>
        <c:lblAlgn val="ctr"/>
        <c:lblOffset val="100"/>
        <c:noMultiLvlLbl val="0"/>
      </c:catAx>
      <c:valAx>
        <c:axId val="1880747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75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22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9</c:v>
                </c:pt>
                <c:pt idx="6">
                  <c:v>24</c:v>
                </c:pt>
                <c:pt idx="7">
                  <c:v>37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18</c:v>
                </c:pt>
                <c:pt idx="1">
                  <c:v>10</c:v>
                </c:pt>
                <c:pt idx="2">
                  <c:v>0</c:v>
                </c:pt>
                <c:pt idx="3">
                  <c:v>11</c:v>
                </c:pt>
                <c:pt idx="4">
                  <c:v>9</c:v>
                </c:pt>
                <c:pt idx="5">
                  <c:v>18</c:v>
                </c:pt>
                <c:pt idx="6">
                  <c:v>27</c:v>
                </c:pt>
                <c:pt idx="7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075168"/>
        <c:axId val="260938040"/>
      </c:barChart>
      <c:catAx>
        <c:axId val="18807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0938040"/>
        <c:crosses val="autoZero"/>
        <c:auto val="1"/>
        <c:lblAlgn val="ctr"/>
        <c:lblOffset val="0"/>
        <c:tickLblSkip val="1"/>
        <c:noMultiLvlLbl val="0"/>
      </c:catAx>
      <c:valAx>
        <c:axId val="2609380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7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10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25</c:v>
                </c:pt>
                <c:pt idx="9">
                  <c:v>7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</c:v>
                </c:pt>
                <c:pt idx="1">
                  <c:v>12</c:v>
                </c:pt>
                <c:pt idx="2">
                  <c:v>2</c:v>
                </c:pt>
                <c:pt idx="3">
                  <c:v>14</c:v>
                </c:pt>
                <c:pt idx="4">
                  <c:v>22</c:v>
                </c:pt>
                <c:pt idx="5">
                  <c:v>0</c:v>
                </c:pt>
                <c:pt idx="6">
                  <c:v>5</c:v>
                </c:pt>
                <c:pt idx="7">
                  <c:v>4</c:v>
                </c:pt>
                <c:pt idx="8">
                  <c:v>30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938824"/>
        <c:axId val="260939216"/>
      </c:barChart>
      <c:catAx>
        <c:axId val="26093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0939216"/>
        <c:crosses val="autoZero"/>
        <c:auto val="1"/>
        <c:lblAlgn val="ctr"/>
        <c:lblOffset val="100"/>
        <c:tickLblSkip val="1"/>
        <c:noMultiLvlLbl val="0"/>
      </c:catAx>
      <c:valAx>
        <c:axId val="260939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0938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22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9</c:v>
                </c:pt>
                <c:pt idx="6">
                  <c:v>24</c:v>
                </c:pt>
                <c:pt idx="7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10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25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8" sqref="C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42451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81</v>
      </c>
      <c r="D5" s="25">
        <v>93</v>
      </c>
      <c r="E5" s="10">
        <f t="shared" ref="E5:E16" si="0">IF(C5*100/D5-100&gt;100,C5/D5,C5*100/D5-100)</f>
        <v>-12.903225806451616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37</v>
      </c>
      <c r="D6" s="25">
        <v>19</v>
      </c>
      <c r="E6" s="10">
        <f t="shared" si="0"/>
        <v>94.73684210526315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3604233</v>
      </c>
      <c r="D7" s="27">
        <v>1570458721</v>
      </c>
      <c r="E7" s="10">
        <f t="shared" si="0"/>
        <v>-99.770498074746911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3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56</v>
      </c>
      <c r="D12" s="31">
        <v>53</v>
      </c>
      <c r="E12" s="10">
        <f t="shared" si="0"/>
        <v>5.6603773584905639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3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68</v>
      </c>
      <c r="D15" s="31">
        <v>13</v>
      </c>
      <c r="E15" s="10">
        <f t="shared" si="0"/>
        <v>5.2307692307692308</v>
      </c>
      <c r="F15" s="11" t="str">
        <f t="shared" si="1"/>
        <v>раз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21350000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22</v>
      </c>
      <c r="D18" s="23">
        <v>18</v>
      </c>
      <c r="E18" s="10">
        <f t="shared" ref="E18:E25" si="2">IF(C18*100/D18-100&gt;100,C18/D18,C18*100/D18-100)</f>
        <v>22.222222222222229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10</v>
      </c>
      <c r="D19" s="23">
        <v>10</v>
      </c>
      <c r="E19" s="10">
        <f t="shared" si="2"/>
        <v>0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3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45" t="s">
        <v>23</v>
      </c>
      <c r="B21" s="46"/>
      <c r="C21" s="22">
        <v>10</v>
      </c>
      <c r="D21" s="23">
        <v>11</v>
      </c>
      <c r="E21" s="10">
        <f t="shared" si="2"/>
        <v>-9.0909090909090935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3</v>
      </c>
      <c r="D22" s="23">
        <v>9</v>
      </c>
      <c r="E22" s="10">
        <f t="shared" si="2"/>
        <v>-66.666666666666657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9</v>
      </c>
      <c r="D23" s="23">
        <v>18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24</v>
      </c>
      <c r="D24" s="23">
        <v>27</v>
      </c>
      <c r="E24" s="10">
        <f t="shared" si="2"/>
        <v>-11.111111111111114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37</v>
      </c>
      <c r="D25" s="23">
        <v>19</v>
      </c>
      <c r="E25" s="10">
        <f t="shared" si="2"/>
        <v>94.73684210526315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13</v>
      </c>
      <c r="D27" s="23">
        <v>3</v>
      </c>
      <c r="E27" s="10">
        <f t="shared" ref="E27:E42" si="4">IF(C27*100/D27-100&gt;100,C27/D27,C27*100/D27-100)</f>
        <v>4.333333333333333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10</v>
      </c>
      <c r="D28" s="23">
        <v>12</v>
      </c>
      <c r="E28" s="10">
        <f>IF(C28*100/D28-100&gt;100,C28/D28,C28*100/D28-100)</f>
        <v>-16.666666666666671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2</v>
      </c>
      <c r="D29" s="23">
        <v>2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13</v>
      </c>
      <c r="D30" s="23">
        <v>14</v>
      </c>
      <c r="E30" s="10">
        <f t="shared" si="4"/>
        <v>-7.1428571428571388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8</v>
      </c>
      <c r="D31" s="23">
        <v>22</v>
      </c>
      <c r="E31" s="10">
        <f t="shared" si="4"/>
        <v>-63.636363636363633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2</v>
      </c>
      <c r="D33" s="23">
        <v>5</v>
      </c>
      <c r="E33" s="10">
        <f t="shared" si="4"/>
        <v>-60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0</v>
      </c>
      <c r="D34" s="23">
        <v>4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25</v>
      </c>
      <c r="D35" s="23">
        <v>30</v>
      </c>
      <c r="E35" s="10">
        <f t="shared" si="4"/>
        <v>-16.666666666666671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7</v>
      </c>
      <c r="D36" s="23">
        <v>1</v>
      </c>
      <c r="E36" s="10">
        <f t="shared" si="4"/>
        <v>7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4</v>
      </c>
      <c r="D37" s="23">
        <v>5</v>
      </c>
      <c r="E37" s="10">
        <f t="shared" si="4"/>
        <v>-20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67</v>
      </c>
      <c r="D38" s="23">
        <v>61</v>
      </c>
      <c r="E38" s="10">
        <f t="shared" si="4"/>
        <v>9.8360655737704974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400</v>
      </c>
      <c r="D39" s="23">
        <v>1094</v>
      </c>
      <c r="E39" s="10">
        <f t="shared" si="4"/>
        <v>-63.436928702010967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2776</v>
      </c>
      <c r="D40" s="23">
        <v>1962</v>
      </c>
      <c r="E40" s="10">
        <f t="shared" si="4"/>
        <v>41.488277268093782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18</v>
      </c>
      <c r="D42" s="23">
        <v>33</v>
      </c>
      <c r="E42" s="10">
        <f t="shared" si="4"/>
        <v>-45.454545454545453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2016-03-09T04:24:37Z</cp:lastPrinted>
  <dcterms:created xsi:type="dcterms:W3CDTF">1997-03-25T06:43:11Z</dcterms:created>
  <dcterms:modified xsi:type="dcterms:W3CDTF">2016-03-23T03:23:25Z</dcterms:modified>
</cp:coreProperties>
</file>