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<sst xmlns="http://schemas.openxmlformats.org/spreadsheetml/2006/main" count="47" uniqueCount="45">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</sst>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67</c:v>
                </c:pt>
                <c:pt idx="1">
                  <c:v>28</c:v>
                </c:pt>
                <c:pt idx="2">
                  <c:v>49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75</c:v>
                </c:pt>
                <c:pt idx="1">
                  <c:v>13</c:v>
                </c:pt>
                <c:pt idx="2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936160"/>
        <c:axId val="234936552"/>
      </c:barChart>
      <c:catAx>
        <c:axId val="23493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36552"/>
        <c:crosses val="autoZero"/>
        <c:auto val="1"/>
        <c:lblAlgn val="ctr"/>
        <c:lblOffset val="100"/>
        <c:noMultiLvlLbl val="0"/>
      </c:catAx>
      <c:valAx>
        <c:axId val="23493655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36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18</c:v>
                </c:pt>
                <c:pt idx="1">
                  <c:v>9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6</c:v>
                </c:pt>
                <c:pt idx="6">
                  <c:v>18</c:v>
                </c:pt>
                <c:pt idx="7">
                  <c:v>28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14</c:v>
                </c:pt>
                <c:pt idx="1">
                  <c:v>9</c:v>
                </c:pt>
                <c:pt idx="2">
                  <c:v>0</c:v>
                </c:pt>
                <c:pt idx="3">
                  <c:v>7</c:v>
                </c:pt>
                <c:pt idx="4">
                  <c:v>5</c:v>
                </c:pt>
                <c:pt idx="5">
                  <c:v>16</c:v>
                </c:pt>
                <c:pt idx="6">
                  <c:v>24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295072"/>
        <c:axId val="233300952"/>
      </c:barChart>
      <c:catAx>
        <c:axId val="2332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300952"/>
        <c:crosses val="autoZero"/>
        <c:auto val="1"/>
        <c:lblAlgn val="ctr"/>
        <c:lblOffset val="0"/>
        <c:tickLblSkip val="1"/>
        <c:noMultiLvlLbl val="0"/>
      </c:catAx>
      <c:valAx>
        <c:axId val="2333009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3295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10</c:v>
                </c:pt>
                <c:pt idx="2">
                  <c:v>4</c:v>
                </c:pt>
                <c:pt idx="3">
                  <c:v>14</c:v>
                </c:pt>
                <c:pt idx="4">
                  <c:v>5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16</c:v>
                </c:pt>
                <c:pt idx="9">
                  <c:v>6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</c:v>
                </c:pt>
                <c:pt idx="1">
                  <c:v>10</c:v>
                </c:pt>
                <c:pt idx="2">
                  <c:v>2</c:v>
                </c:pt>
                <c:pt idx="3">
                  <c:v>10</c:v>
                </c:pt>
                <c:pt idx="4">
                  <c:v>19</c:v>
                </c:pt>
                <c:pt idx="5">
                  <c:v>0</c:v>
                </c:pt>
                <c:pt idx="6">
                  <c:v>5</c:v>
                </c:pt>
                <c:pt idx="7">
                  <c:v>3</c:v>
                </c:pt>
                <c:pt idx="8">
                  <c:v>23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935768"/>
        <c:axId val="234937336"/>
      </c:barChart>
      <c:catAx>
        <c:axId val="234935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37336"/>
        <c:crosses val="autoZero"/>
        <c:auto val="1"/>
        <c:lblAlgn val="ctr"/>
        <c:lblOffset val="100"/>
        <c:tickLblSkip val="1"/>
        <c:noMultiLvlLbl val="0"/>
      </c:catAx>
      <c:valAx>
        <c:axId val="2349373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4935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18</c:v>
                </c:pt>
                <c:pt idx="1">
                  <c:v>9</c:v>
                </c:pt>
                <c:pt idx="2">
                  <c:v>3</c:v>
                </c:pt>
                <c:pt idx="3">
                  <c:v>10</c:v>
                </c:pt>
                <c:pt idx="4">
                  <c:v>3</c:v>
                </c:pt>
                <c:pt idx="5">
                  <c:v>6</c:v>
                </c:pt>
                <c:pt idx="6">
                  <c:v>18</c:v>
                </c:pt>
                <c:pt idx="7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9</c:v>
                </c:pt>
                <c:pt idx="1">
                  <c:v>10</c:v>
                </c:pt>
                <c:pt idx="2">
                  <c:v>4</c:v>
                </c:pt>
                <c:pt idx="3">
                  <c:v>14</c:v>
                </c:pt>
                <c:pt idx="4">
                  <c:v>5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16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47" sqref="C47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42431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44</v>
      </c>
      <c r="D4" s="21" t="s">
        <v>42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67</v>
      </c>
      <c r="D5" s="25">
        <v>75</v>
      </c>
      <c r="E5" s="10">
        <f t="shared" ref="E5:E16" si="0">IF(C5*100/D5-100&gt;100,C5/D5,C5*100/D5-100)</f>
        <v>-10.666666666666671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28</v>
      </c>
      <c r="D6" s="25">
        <v>13</v>
      </c>
      <c r="E6" s="10">
        <f t="shared" si="0"/>
        <v>2.1538461538461537</v>
      </c>
      <c r="F6" s="11" t="str">
        <f t="shared" si="1"/>
        <v>раз</v>
      </c>
    </row>
    <row r="7" spans="1:7" ht="17.25" x14ac:dyDescent="0.3">
      <c r="A7" s="8">
        <v>3</v>
      </c>
      <c r="B7" s="9" t="s">
        <v>2</v>
      </c>
      <c r="C7" s="26">
        <v>1154233</v>
      </c>
      <c r="D7" s="27">
        <v>1570270303</v>
      </c>
      <c r="E7" s="10">
        <f t="shared" si="0"/>
        <v>-99.92649462975929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2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49</v>
      </c>
      <c r="D12" s="31">
        <v>43</v>
      </c>
      <c r="E12" s="10">
        <f t="shared" si="0"/>
        <v>13.95348837209302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3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68</v>
      </c>
      <c r="D15" s="31">
        <v>12</v>
      </c>
      <c r="E15" s="10">
        <f t="shared" si="0"/>
        <v>5.666666666666667</v>
      </c>
      <c r="F15" s="11" t="str">
        <f t="shared" si="1"/>
        <v>раз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17650000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18</v>
      </c>
      <c r="D18" s="23">
        <v>14</v>
      </c>
      <c r="E18" s="10">
        <f t="shared" ref="E18:E25" si="2">IF(C18*100/D18-100&gt;100,C18/D18,C18*100/D18-100)</f>
        <v>28.571428571428584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9</v>
      </c>
      <c r="D19" s="23">
        <v>9</v>
      </c>
      <c r="E19" s="10">
        <f t="shared" si="2"/>
        <v>0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10</v>
      </c>
      <c r="D21" s="23">
        <v>7</v>
      </c>
      <c r="E21" s="10">
        <f t="shared" si="2"/>
        <v>42.857142857142861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3</v>
      </c>
      <c r="D22" s="23">
        <v>5</v>
      </c>
      <c r="E22" s="10">
        <f t="shared" si="2"/>
        <v>-40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6</v>
      </c>
      <c r="D23" s="23">
        <v>16</v>
      </c>
      <c r="E23" s="10">
        <f t="shared" si="2"/>
        <v>-62.5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18</v>
      </c>
      <c r="D24" s="23">
        <v>24</v>
      </c>
      <c r="E24" s="10">
        <f t="shared" si="2"/>
        <v>-25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28</v>
      </c>
      <c r="D25" s="23">
        <v>11</v>
      </c>
      <c r="E25" s="10">
        <f t="shared" si="2"/>
        <v>2.5454545454545454</v>
      </c>
      <c r="F25" s="11" t="str">
        <f t="shared" si="3"/>
        <v>раз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9</v>
      </c>
      <c r="D27" s="23">
        <v>2</v>
      </c>
      <c r="E27" s="10">
        <f t="shared" ref="E27:E42" si="4">IF(C27*100/D27-100&gt;100,C27/D27,C27*100/D27-100)</f>
        <v>4.5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10</v>
      </c>
      <c r="D28" s="23">
        <v>10</v>
      </c>
      <c r="E28" s="10">
        <f>IF(C28*100/D28-100&gt;100,C28/D28,C28*100/D28-100)</f>
        <v>0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4</v>
      </c>
      <c r="D29" s="23">
        <v>2</v>
      </c>
      <c r="E29" s="10">
        <f>IF(C29*100/D29-100&gt;100,C29/D29,C29*100/D29-100)</f>
        <v>100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14</v>
      </c>
      <c r="D30" s="23">
        <v>10</v>
      </c>
      <c r="E30" s="10">
        <f t="shared" si="4"/>
        <v>40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5</v>
      </c>
      <c r="D31" s="23">
        <v>19</v>
      </c>
      <c r="E31" s="10">
        <f t="shared" si="4"/>
        <v>-73.684210526315795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2</v>
      </c>
      <c r="D33" s="23">
        <v>5</v>
      </c>
      <c r="E33" s="10">
        <f t="shared" si="4"/>
        <v>-60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0</v>
      </c>
      <c r="D34" s="23">
        <v>3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16</v>
      </c>
      <c r="D35" s="23">
        <v>23</v>
      </c>
      <c r="E35" s="10">
        <f t="shared" si="4"/>
        <v>-30.434782608695656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6</v>
      </c>
      <c r="D36" s="23">
        <v>1</v>
      </c>
      <c r="E36" s="10">
        <f t="shared" si="4"/>
        <v>6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4</v>
      </c>
      <c r="D37" s="23">
        <v>3</v>
      </c>
      <c r="E37" s="10">
        <f t="shared" si="4"/>
        <v>33.333333333333343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55</v>
      </c>
      <c r="D38" s="23">
        <v>51</v>
      </c>
      <c r="E38" s="10">
        <f t="shared" si="4"/>
        <v>7.8431372549019613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400</v>
      </c>
      <c r="D39" s="23">
        <v>1039</v>
      </c>
      <c r="E39" s="10">
        <f t="shared" si="4"/>
        <v>-61.501443695861404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2281</v>
      </c>
      <c r="D40" s="23">
        <v>1517</v>
      </c>
      <c r="E40" s="10">
        <f t="shared" si="4"/>
        <v>50.362557679630839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14</v>
      </c>
      <c r="D42" s="23">
        <v>25</v>
      </c>
      <c r="E42" s="10">
        <f t="shared" si="4"/>
        <v>-44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43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2016-03-02T02:39:26Z</cp:lastPrinted>
  <dcterms:created xsi:type="dcterms:W3CDTF">1997-03-25T06:43:11Z</dcterms:created>
  <dcterms:modified xsi:type="dcterms:W3CDTF">2016-03-02T02:39:28Z</dcterms:modified>
</cp:coreProperties>
</file>