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04.26\UIiRP\ORP\7. Финансовая поддержка\Субсидии и гранты\Субсидии\2022\Размещение результатов рассмотрения заявок\Соц\"/>
    </mc:Choice>
  </mc:AlternateContent>
  <bookViews>
    <workbookView xWindow="0" yWindow="0" windowWidth="18315" windowHeight="116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4" i="1" l="1"/>
  <c r="G96" i="1"/>
  <c r="G93" i="1"/>
  <c r="G86" i="1"/>
</calcChain>
</file>

<file path=xl/sharedStrings.xml><?xml version="1.0" encoding="utf-8"?>
<sst xmlns="http://schemas.openxmlformats.org/spreadsheetml/2006/main" count="648" uniqueCount="327">
  <si>
    <t>№</t>
  </si>
  <si>
    <t>Дата заявки</t>
  </si>
  <si>
    <t>№ заявки</t>
  </si>
  <si>
    <t xml:space="preserve">Место рассмотрения </t>
  </si>
  <si>
    <t>Наименование участника отбора</t>
  </si>
  <si>
    <t>ИНН участника отбора</t>
  </si>
  <si>
    <t>Причина отклонения заявки</t>
  </si>
  <si>
    <t>Положение объявления о проведении отбора, которому не соответствует заявка</t>
  </si>
  <si>
    <t>Сумма субсидии, руб.</t>
  </si>
  <si>
    <t>представление незаверенных копий документов</t>
  </si>
  <si>
    <t>Принятое решение (дата и номер постановления Администрации города/ дата и номер уведомления об отклонении заявки)</t>
  </si>
  <si>
    <t>Дата и время  рассмотрения (дата постановления Администрации города/дата письма об отказе)</t>
  </si>
  <si>
    <t>Администрация города Сургута, ХМАО-Югра, г. Сургут, ул. Энгельса, д. 8</t>
  </si>
  <si>
    <t>пп. 9.3.2 п.9 раздела II приложения 1 к Порядку</t>
  </si>
  <si>
    <t>Основание для отклонения заявки в соответствии с постановлением Администрации города от 15.06.2018 № 4437 "Об утверждении порядка предоставления субсидий субъектам малого и среднего предпринимательства в целях возмещения затрат" (далее - Порядок)</t>
  </si>
  <si>
    <t>пп. 9.3.1 п.9 раздела II приложения 1 к Порядку</t>
  </si>
  <si>
    <t>ООО "ТС"</t>
  </si>
  <si>
    <t>ООО "Бетельгейза"</t>
  </si>
  <si>
    <t>п. 4.1 раздела "Перечень документов, представляемых участниками отбора для подтверждения их соответствия указанным требованиям" объявления о проведении отбора, объявление о проведении отбора</t>
  </si>
  <si>
    <t>ИП Банников Кирилл Васильевич</t>
  </si>
  <si>
    <t>ИП Гринюк Надежда Владимировна</t>
  </si>
  <si>
    <t>представление неполного пакета документов</t>
  </si>
  <si>
    <t>раздел "Перечень документов, представляемых участниками отбора для подтверждения их соответствия установленным требованиям" объявления о проведении отбора</t>
  </si>
  <si>
    <t>пп. 9.3.2, 9.3.7 п.9 раздела II приложения 1 к Порядку</t>
  </si>
  <si>
    <t>представление неполного пакета документов, несоответствие условиям, установленным пунктом 3 раздела III приложения 1 к Порядку</t>
  </si>
  <si>
    <t>раздел "Категории и критерии отбора получателей субсидии. Требования к участникам отбора" объявления о проведении отбора</t>
  </si>
  <si>
    <t>раздел "Размер субсидий и порядок расчета" объявления о проведении отбора</t>
  </si>
  <si>
    <t>несоответствие условиям, установленным пунктом 3 раздела III приложения 1 к Порядку</t>
  </si>
  <si>
    <t>пп. 9.3.7 п.9 раздела II приложения 1 к Порядку</t>
  </si>
  <si>
    <t>ИП Поджидаева Олеся Николаевна</t>
  </si>
  <si>
    <t>ООО "ПродЭко-Ритейл"</t>
  </si>
  <si>
    <t>ООО "АгенТ"</t>
  </si>
  <si>
    <t>ИП Соловьева Резеда Салиховна</t>
  </si>
  <si>
    <t>ИП Колчанова Элла Николаевна</t>
  </si>
  <si>
    <t>ИП Породин Денис Николаевич</t>
  </si>
  <si>
    <t>ООО "Плаза"</t>
  </si>
  <si>
    <t>ИП Шидловская Алеся Владимировна</t>
  </si>
  <si>
    <t>ООО "Ваш Компаньон"</t>
  </si>
  <si>
    <t>ООО "Вей Ап"</t>
  </si>
  <si>
    <t>ООО "ЮграСтройСервис"</t>
  </si>
  <si>
    <t>ООО МЦ "Гиппократ"</t>
  </si>
  <si>
    <t>ИП Голотынина Елена Валериевна</t>
  </si>
  <si>
    <t>ИП Посохов Александр Сергеевич</t>
  </si>
  <si>
    <t>ИП Сазиков Виталий Михайлович</t>
  </si>
  <si>
    <t>ИП Черняйкина Оксана Александровна</t>
  </si>
  <si>
    <t>ИП Кокорина Ирина Владимировна</t>
  </si>
  <si>
    <t>№ 01-01-5483/2</t>
  </si>
  <si>
    <t>№ 01-01-5484/2</t>
  </si>
  <si>
    <t>№ 01-01-5485/2</t>
  </si>
  <si>
    <t>№ 01-01-5486/2</t>
  </si>
  <si>
    <t>№ 01-01-5487/2</t>
  </si>
  <si>
    <t>№ 01-01-5491/2</t>
  </si>
  <si>
    <t>№ 01-01-5493/2</t>
  </si>
  <si>
    <t>№ 01-01-5494/2</t>
  </si>
  <si>
    <t>№ 01-01-5495/2</t>
  </si>
  <si>
    <t>№ 01-01-5496/2</t>
  </si>
  <si>
    <t>№ 01-01-5497/2</t>
  </si>
  <si>
    <t>№ 01-01-5506/2</t>
  </si>
  <si>
    <t>№ 01-01-5507/2</t>
  </si>
  <si>
    <t>№ 01-01-5508/2</t>
  </si>
  <si>
    <t>№ 01-01-5509/2</t>
  </si>
  <si>
    <t>№ 01-01-5510/2</t>
  </si>
  <si>
    <t>№ 01-01-5512/2</t>
  </si>
  <si>
    <t>№ 01-01-5513/2</t>
  </si>
  <si>
    <t>№ 01-01-5518/2</t>
  </si>
  <si>
    <t>№ 01-01-5546/2</t>
  </si>
  <si>
    <t>№ 01-01-5558/2</t>
  </si>
  <si>
    <t>№ 01-01-5573/2</t>
  </si>
  <si>
    <t>№ 01-01-5581/2</t>
  </si>
  <si>
    <t>№ 01-01-5673/2</t>
  </si>
  <si>
    <t>№ 01-01-5676/2</t>
  </si>
  <si>
    <t>№ 01-01-5695/2</t>
  </si>
  <si>
    <t>№ 01-01-5772/2</t>
  </si>
  <si>
    <t>№ 01-01-5779/2</t>
  </si>
  <si>
    <t>№ 01-01-5823/2</t>
  </si>
  <si>
    <t xml:space="preserve">№ 01-01-5842/2 </t>
  </si>
  <si>
    <t xml:space="preserve">26.09.2022 
</t>
  </si>
  <si>
    <t>Уведомление об отклонении заявки от 02.11.2022 № 55-02-2272/2</t>
  </si>
  <si>
    <t>Уведомление об отклонении заявки от 02.11.2022 № 55-02-2270/2</t>
  </si>
  <si>
    <t>Уведомление об отклонении заявки от 02.11.2022 № 55-02-2271/2</t>
  </si>
  <si>
    <t>Уведомление об отклонении заявки от 25.10.2022 № 55-02-2218/2</t>
  </si>
  <si>
    <t>Уведомление об отклонении заявки от 25.10.2022 № 55-02-2217/2</t>
  </si>
  <si>
    <t>Уведомление об отклонении заявки от 02.11.2022 № 55-02-2277/2</t>
  </si>
  <si>
    <t>Уведомление об отклонении заявки от 02.11.2022 № 55-02-2276/2</t>
  </si>
  <si>
    <t>Уведомление об отклонении заявки от 03.11.2022 № 55-02-2293/2</t>
  </si>
  <si>
    <t>Уведомление об отклонении заявки от 02.11.2022 № 55-02-2275/2</t>
  </si>
  <si>
    <t>Уведомление об отклонении заявки от 02.11.2022 № 55-02-2274/2</t>
  </si>
  <si>
    <t>Уведомление об отклонении заявки от 03.11.2022 № 55-02-2294/2</t>
  </si>
  <si>
    <t>Уведомление об отклонении заявки от 25.10.2022 № 55-02-2211/2</t>
  </si>
  <si>
    <t>Уведомление об отклонении заявки от 25.10.2022 № 55-02-2210/2</t>
  </si>
  <si>
    <t>Уведомление об отклонении заявки от 25.10.2022 № 55-02-2209/2</t>
  </si>
  <si>
    <t>Уведомление об отклонении заявки от 25.10.2022 № 55-02-2208/2</t>
  </si>
  <si>
    <t>Уведомление об отклонении заявки от 25.10.2022 № 55-02-2207/2</t>
  </si>
  <si>
    <t>Уведомление об отклонении заявки от 25.10.2022 № 55-02-2206/2</t>
  </si>
  <si>
    <t>Уведомление об отклонении заявки от 02.11.2022 № 55-02-2280/2</t>
  </si>
  <si>
    <t>Уведомление об отклонении заявки от 02.11.2022 № 55-02-2279/2</t>
  </si>
  <si>
    <t>Уведомление об отклонении заявки от 25.10.2022 № 55-02-2216/2</t>
  </si>
  <si>
    <t>Уведомление об отклонении заявки от 25.10.2022 № 55-02-2205/2</t>
  </si>
  <si>
    <t>Уведомление об отклонении заявки от 25.10.2022 № 55-02-2215/2</t>
  </si>
  <si>
    <t>Уведомление об отклонении заявки от 02.11.2022 № 55-02-2273/2</t>
  </si>
  <si>
    <t>Уведомление об отклонении заявки от 02.11.2022 № 55-02-2282/2</t>
  </si>
  <si>
    <t>Уведомление об отклонении заявки от 02.11.2022 № 55-02-2281/2</t>
  </si>
  <si>
    <t>Уведомление об отклонении заявки от 25.10.2022 № 55-02-2214/2</t>
  </si>
  <si>
    <t>Уведомление об отклонении заявки от 25.10.2022 № 55-02-2213/2</t>
  </si>
  <si>
    <t>Уведомление об отклонении заявки от 25.10.2022 № 55-02-2212/2</t>
  </si>
  <si>
    <t>Уведомление об отклонении заявки от 25.10.2022 № 55-02-2204/2</t>
  </si>
  <si>
    <t>Уведомление об отклонении заявки от 02.11.2022 № 55-02-2283/2</t>
  </si>
  <si>
    <t>с 09.00 ч. 10.10.2022             до 17.12 ч. 02.11.2022</t>
  </si>
  <si>
    <t>с 09.00 ч. 10.10.2022             до 17.12 ч. 03.11.2022</t>
  </si>
  <si>
    <t>с 09.00 ч. 10.10.2022             до 17.12 ч. 25.10.2022</t>
  </si>
  <si>
    <t>пп. 9.3.7, 9.3.2 п.9 раздела II приложения 1 к Порядку</t>
  </si>
  <si>
    <t>пп. 9.3.2, 9.3.6 п.9 раздела II приложения 1 к Порядку</t>
  </si>
  <si>
    <t>представление заявки на предоставление субсидии, не соответствующей приложению 1 к Порядку предоставления субсидий, утвержденному постановлением Администрации города от 15.06.2018 № 4437 "Об утверждении порядка предоставления субсидий субъектам малого и среднего предпринимательства в целях возмещения затрат"</t>
  </si>
  <si>
    <t>раздел "Перечень документов, представляемых участниками отбора для подтверждения их соответствия установленным требованиям", "Размер субсидий и порядок расчета" объявления о проведении отбора</t>
  </si>
  <si>
    <t>представление неполного пакета документов, предоставление недостоверной информации</t>
  </si>
  <si>
    <t>разде "Категории и критерии отбора получателей субсидии. Требования к участникам отбора" объявления о проведении отбора</t>
  </si>
  <si>
    <t>несоответствие условиям, установленным пунктом 2 раздела I приложения 1 к Порядку</t>
  </si>
  <si>
    <t>раздел "Перечень документов, представляемых участниками отбора для подтверждения их соответствия установленным требованиям"  объявления о проведении отбора</t>
  </si>
  <si>
    <t>ИП Сайнецкая Наталья Николаевна</t>
  </si>
  <si>
    <t>ИП Мартынова Светлана Анатольевна</t>
  </si>
  <si>
    <t>ООО "Счастливое детство"</t>
  </si>
  <si>
    <t>ООО "Аудиофон"</t>
  </si>
  <si>
    <t>ИП Гусейнов Алибег Шамилович</t>
  </si>
  <si>
    <t>ИП Салахутдинов Ринат Рашидович</t>
  </si>
  <si>
    <t>ИП Киосе Наталья Николаевна</t>
  </si>
  <si>
    <t>ИП Ганзен Андрей Александрович</t>
  </si>
  <si>
    <t>ООО МЦ "ЕваМед"</t>
  </si>
  <si>
    <t>ООО "Наш малыш"</t>
  </si>
  <si>
    <t>ООО МИП "Центр развития талантов ребенка"</t>
  </si>
  <si>
    <t>ООО "Школа развития "Умная Лама"</t>
  </si>
  <si>
    <t>ИП Кузнецов Алексей Сергеевич</t>
  </si>
  <si>
    <t>ИП Садыгов Руслан Фикиретович</t>
  </si>
  <si>
    <t>ИП Володин Александр Олегович</t>
  </si>
  <si>
    <t>ИП Маркова Оксана Васильевна</t>
  </si>
  <si>
    <t>ИП Дибиров Мурад Магомедович</t>
  </si>
  <si>
    <t>ООО "Центр инновационных технологий"</t>
  </si>
  <si>
    <t>ООО "Лингва"</t>
  </si>
  <si>
    <t>ИП Глухова Оксана Сергеевна</t>
  </si>
  <si>
    <t>ИП Хасиева Мария Владимировна</t>
  </si>
  <si>
    <t>ИП Овсиенко Антонина Николаевна</t>
  </si>
  <si>
    <t>ООО "Сургутский Репетиторский Центр Школа плюс"</t>
  </si>
  <si>
    <t>ООО "Макс Скул"</t>
  </si>
  <si>
    <t>ИП Юхова Екатерина Павловна</t>
  </si>
  <si>
    <t>.021202968367</t>
  </si>
  <si>
    <t>ООО "Ветер перемен"</t>
  </si>
  <si>
    <t>ООО МЦ "Ветер перемен"</t>
  </si>
  <si>
    <t>ИП Ибрагимов Гамзат Шагларович</t>
  </si>
  <si>
    <t>.052908195286</t>
  </si>
  <si>
    <t>ООО "Медицина и реабилитация"</t>
  </si>
  <si>
    <t>ИП Чикота Максим Александрович</t>
  </si>
  <si>
    <t>ООО Центр дополнительного образования и коррекции "Логоритм"</t>
  </si>
  <si>
    <t>ИП Алитдинова Регина Гарафиевна</t>
  </si>
  <si>
    <t>ИП Чикуров Алексей Леонидович</t>
  </si>
  <si>
    <t>ООО "Новомед"</t>
  </si>
  <si>
    <t>№ 01-01-5481/2</t>
  </si>
  <si>
    <t>№ 01-01-5482/2</t>
  </si>
  <si>
    <t>№ 01-01-5488/2</t>
  </si>
  <si>
    <t>№ 01-01-5489/2</t>
  </si>
  <si>
    <t>№ 01-01-5490/2</t>
  </si>
  <si>
    <t>№ 01-01-5492/2</t>
  </si>
  <si>
    <t>№ 01-01-5498/2</t>
  </si>
  <si>
    <t>№ 01-01-5499/2</t>
  </si>
  <si>
    <t>№ 01-01-5500/2</t>
  </si>
  <si>
    <t>№ 01-01-5501/2</t>
  </si>
  <si>
    <t>№ 01-01-5502/2</t>
  </si>
  <si>
    <t>№ 01-01-5503/2</t>
  </si>
  <si>
    <t>№ 01-01-5504/2</t>
  </si>
  <si>
    <t>№ 01-01-5514/2</t>
  </si>
  <si>
    <t>№ 01-01-5515/2</t>
  </si>
  <si>
    <t>№ 01-01-5516/2</t>
  </si>
  <si>
    <t>№ 01-01-5523/2</t>
  </si>
  <si>
    <t>№ 01-01-5525/2</t>
  </si>
  <si>
    <t>№ 01-01-5524/2</t>
  </si>
  <si>
    <t>№ 01-01-5543/2</t>
  </si>
  <si>
    <t>№ 01-01-5545/2</t>
  </si>
  <si>
    <t>№ 01-01-5557/2</t>
  </si>
  <si>
    <t>№ 01-01-5575/2</t>
  </si>
  <si>
    <t>№ 01-01-5586/2</t>
  </si>
  <si>
    <t>№ 01-01-5589/2
от 30.09.2022 № 01-01-5670/2</t>
  </si>
  <si>
    <t>№ 01-01-5610/2</t>
  </si>
  <si>
    <t>№ 01-01-5612/2</t>
  </si>
  <si>
    <t>№ 01-01-5632/2</t>
  </si>
  <si>
    <t>№ 01-01-5651/2</t>
  </si>
  <si>
    <t>№ 01-01-5653/2</t>
  </si>
  <si>
    <t>№ 01-01-5655/2</t>
  </si>
  <si>
    <t>№ 01-01-5693/2</t>
  </si>
  <si>
    <t>№ 01-01-5694/2</t>
  </si>
  <si>
    <t>№ 01-01-5786/2</t>
  </si>
  <si>
    <t>№ 01-01-5797/2</t>
  </si>
  <si>
    <t>№ 01-01-5798/2</t>
  </si>
  <si>
    <t>№ 01-01-5833/2</t>
  </si>
  <si>
    <t>№ 01-01-5843/2</t>
  </si>
  <si>
    <t>№ 01-01-5853/2</t>
  </si>
  <si>
    <t xml:space="preserve">Постановление Администрации города от 17.11.2022 № 9072 </t>
  </si>
  <si>
    <t xml:space="preserve">Постановление Администрации города от 17.11.2022 № 9071 </t>
  </si>
  <si>
    <t xml:space="preserve">Постановление Администрации города от 17.11.2022 № 9070 </t>
  </si>
  <si>
    <t>Постановление Администрации города от 17.11.2022 № 9067</t>
  </si>
  <si>
    <t>Постановление Администрации города от 22.11.2022 № 9139</t>
  </si>
  <si>
    <t>Постановление Администрации города от 17.11.2022 № 9068</t>
  </si>
  <si>
    <t>Постановление Администрации города от 17.11.2022 № 9061</t>
  </si>
  <si>
    <t>Постановление Администрации города от 17.11.2022 № 9069</t>
  </si>
  <si>
    <t>Постановление Администрации города от 17.11.2022 № 9066</t>
  </si>
  <si>
    <t>Постановление Администрации города от 17.11.2022 № 9064</t>
  </si>
  <si>
    <t xml:space="preserve">Постановление Администрации города от 17.11.2022 № 9062 </t>
  </si>
  <si>
    <t>Постановление Администрации города от 17.11.2022 № 9065</t>
  </si>
  <si>
    <t>Постановление Администрации города от 17.11.2022 № 9063</t>
  </si>
  <si>
    <t>Постановление Администрации города от 21.11.2022 № 9102</t>
  </si>
  <si>
    <t>Постановление Администрации города от 22.11.2022 № 9144</t>
  </si>
  <si>
    <t>Постановление Администрации города от 18.11.2022 № 9080</t>
  </si>
  <si>
    <t>Постановление Администрации города от 18.11.2022 № 9078</t>
  </si>
  <si>
    <t>Постановление Администрации города от 18.11.2022 № 9077</t>
  </si>
  <si>
    <t>Постановление Администрации города от 18.11.2022 № 9082</t>
  </si>
  <si>
    <t>Постановление Администрации города от 18.11.2022 № 9092</t>
  </si>
  <si>
    <t>Постановление Администрации города от 22.11.2022 № 9145</t>
  </si>
  <si>
    <t>Постановление Администрации города от 22.11.2022 № 9143</t>
  </si>
  <si>
    <t>Постановление Администрации города от 18.11.2022 № 9081</t>
  </si>
  <si>
    <t>Постановление Администрации города от 18.11.2022 № 9083</t>
  </si>
  <si>
    <t>Постановление Администрации города от 21.11.2022 № 9124</t>
  </si>
  <si>
    <t>Постановление Администрации города от 18.11.2022 № 9085</t>
  </si>
  <si>
    <t>Постановление Администрации города от 18.11.2022 № 9084</t>
  </si>
  <si>
    <t>Постановление Администрации города от 25.11.2022 № 9291</t>
  </si>
  <si>
    <t>Постановление Администрации города от 25.11.2022 № 9290</t>
  </si>
  <si>
    <t>Постановление Администрации города от 22.11.2022 № 9141</t>
  </si>
  <si>
    <t>Постановление Администрации города от 22.11.2022 № 9142</t>
  </si>
  <si>
    <t>Постановление Администрации города от 21.11.2022 № 9104</t>
  </si>
  <si>
    <t>Постановление Администрации города от 21.11.2022 № 9105</t>
  </si>
  <si>
    <t>Постановление Администрации города от 23.11.2022 № 9162</t>
  </si>
  <si>
    <t>Постановление Администрации города от 21.11.2022 № 9103</t>
  </si>
  <si>
    <t>Постановление Администрации города от 23.11.2022 № 9157</t>
  </si>
  <si>
    <t>Постановление Администрации города от 21.11.2022 № 9125</t>
  </si>
  <si>
    <t>Постановление Администрации города от 22.11.2022 № 9140</t>
  </si>
  <si>
    <t>Постановление Администрации города от 21.11.2022 № 9123</t>
  </si>
  <si>
    <t>с 09.00 ч. 10.10.2022             до 17.12 ч. 17.11.2022</t>
  </si>
  <si>
    <t>с 09.00 ч. 10.10.2022             до 17.12 ч. 21.11.2022</t>
  </si>
  <si>
    <t>с 09.00 ч. 10.10.2022             до 17.12 ч. 22.11.2022</t>
  </si>
  <si>
    <t>с 09.00 ч. 10.10.2022             до 17.12 ч. 18.11.2022</t>
  </si>
  <si>
    <t>с 09.00 ч. 10.10.2022             до 17.12 ч. 25.11.2022</t>
  </si>
  <si>
    <t>с 09.00 ч. 10.10.2022             до 17.12 ч. 23.11.2022</t>
  </si>
  <si>
    <t>ИП Алексеева Ольга Васильевна</t>
  </si>
  <si>
    <t>раздел "Порядок подачи заявок участниками отбора и требования, предъявляемые к форме и содержанию заявок, подаваемых участниками отбора" объявления о проведении отбора</t>
  </si>
  <si>
    <t xml:space="preserve"> № 01-01-6574/2</t>
  </si>
  <si>
    <t>Уведомление об отклонении заявки от 25.11.2022 № 55-02-2467/2</t>
  </si>
  <si>
    <t>несоответствие условиям, установленным пунктом 3 раздела II приложения 1 к Порядку</t>
  </si>
  <si>
    <t>пп. 9.3.2 пункта 9 раздела II приложения 1 к Порядку,</t>
  </si>
  <si>
    <t>с 09.00 ч. 22.11.2022             до 17.12 ч. 25.11.2022</t>
  </si>
  <si>
    <t xml:space="preserve"> № 01-01-6581/2</t>
  </si>
  <si>
    <t>пп. 9.3.2 пункта 9 раздела II приложения 1 к Порядку</t>
  </si>
  <si>
    <t>Уведомление об отклонении заявки от   28.11.2022 № 55-02-2480/2</t>
  </si>
  <si>
    <t>с 09.00 ч. 22.11.2022             до 17.12 ч. 28.11.2022</t>
  </si>
  <si>
    <t>№ 01-01-6582/2</t>
  </si>
  <si>
    <t>Уведомление об отклонении заявки от 28.11.2022 № 55-02-2481/2</t>
  </si>
  <si>
    <t>с 09.00 ч. 22.11.2022             до 17.12 ч. 28.11.2023</t>
  </si>
  <si>
    <t>№01-01-6659/2</t>
  </si>
  <si>
    <t>Уведомление об отклонении заявки от  25.11.2022 № 55-02-2471/2</t>
  </si>
  <si>
    <t>с 09.00 ч. 22.11.2022             до 17.12 ч. 25.11.2023</t>
  </si>
  <si>
    <t>ООО "Для Вашей Семьи"</t>
  </si>
  <si>
    <t>№ 01-01-6720/2</t>
  </si>
  <si>
    <t>ИП Коростылев Никита Сергеевич</t>
  </si>
  <si>
    <t xml:space="preserve"> № 01-01-6775/2</t>
  </si>
  <si>
    <t>пп. 9.3.1 пункта 9 раздела II приложения 1 к Порядку</t>
  </si>
  <si>
    <t xml:space="preserve"> не имеет статус «социальное предприятие»</t>
  </si>
  <si>
    <t>п.2 раздеа "Категории и критерии отбора получателей субсидии. Требования к участникам отбора" объявления о провении отбора</t>
  </si>
  <si>
    <t xml:space="preserve"> № 01-01-6776/2</t>
  </si>
  <si>
    <t xml:space="preserve">Уведомление об отклонении заявки  от 25.11.2022 № 55-02-2469/2 </t>
  </si>
  <si>
    <t>Уведомление об отклонении заявки от 28.11.2022 № 55-02-2479/2</t>
  </si>
  <si>
    <t>Уведомление об отклонении заявки от 28.11.2022 № 55-02-2478/2</t>
  </si>
  <si>
    <t>№ 01-01-6788/2</t>
  </si>
  <si>
    <t>Уведомление об отклонении заявки от 28.11.2022 № 55-02-2476/2</t>
  </si>
  <si>
    <t>ИП Бобаренко Ян Игоревич</t>
  </si>
  <si>
    <t xml:space="preserve"> № 01-01-6789/2</t>
  </si>
  <si>
    <t>Уведомление об отклонении заявки от 28.11.2022 № 55-02-2477/2</t>
  </si>
  <si>
    <t>Информация о результатах рассмотрения заявок на предоставление субсидий по состоянию на 09.12.2022</t>
  </si>
  <si>
    <t xml:space="preserve"> № 01-01-6567/2</t>
  </si>
  <si>
    <t>Постановление Администрации города от 22.12.2022 № 10601</t>
  </si>
  <si>
    <t xml:space="preserve">№ 01-01-6568/2 </t>
  </si>
  <si>
    <t>Постановление Администрации города  от 21.12.2022 № 10545</t>
  </si>
  <si>
    <t>№ 01-01-6569/2</t>
  </si>
  <si>
    <t>Постановление Администрации города от 21.12.2022 № 10553</t>
  </si>
  <si>
    <t>№ 01-01-6570/2</t>
  </si>
  <si>
    <t>№ 01-01-6571/2</t>
  </si>
  <si>
    <t xml:space="preserve">Постановление Администрации города от 22.12.2022 № 10602 </t>
  </si>
  <si>
    <t>Постановление Администрации города от 22.12.2022 № 10596</t>
  </si>
  <si>
    <t xml:space="preserve"> № 01-01-6572/2</t>
  </si>
  <si>
    <t xml:space="preserve">Постановление Администрации города от 19.12.2022 № 10460 </t>
  </si>
  <si>
    <t>№ 01-01-6573/2</t>
  </si>
  <si>
    <t>Постановление Администрации города от 22.12.2022 № 10595</t>
  </si>
  <si>
    <t xml:space="preserve"> № 01-01-6575/2</t>
  </si>
  <si>
    <t>№ 01-01-6577/2</t>
  </si>
  <si>
    <t>№ 01-01-6578/2</t>
  </si>
  <si>
    <t>Постановление Администрации города от 22.12.2022 № 10603</t>
  </si>
  <si>
    <t>Постановление Администрации города от 22.12.2022 № 10597</t>
  </si>
  <si>
    <t>ООО "Наш Малыш"</t>
  </si>
  <si>
    <t>№ 01-01-6579/2</t>
  </si>
  <si>
    <t>Постановление Администрации города от 22.12.2022 № 10600</t>
  </si>
  <si>
    <t>Постановление Администрации города от 21.12.2022 № 10551</t>
  </si>
  <si>
    <t xml:space="preserve"> № 01-01-6580/2</t>
  </si>
  <si>
    <t xml:space="preserve">Постановление Администрации города от 21.12.2022 № 10552 (с изменеиями от 27.12.2022 № 10807) </t>
  </si>
  <si>
    <t>№ 01-01-6586/2</t>
  </si>
  <si>
    <t xml:space="preserve">Постановление Администрации города от 22.12.2022 № 10604 </t>
  </si>
  <si>
    <t>№ 01-01-6591/2</t>
  </si>
  <si>
    <t>Постановление Администрации города от от 21.12.2022 № 10544</t>
  </si>
  <si>
    <t>№ 01-01-6602/2</t>
  </si>
  <si>
    <t xml:space="preserve">№ 01-01-6635/2 </t>
  </si>
  <si>
    <t>Постановление Администрации города  от 21.12.2022 № 10543</t>
  </si>
  <si>
    <t>Постановление Администрации города от 19.12.2022 № 10461</t>
  </si>
  <si>
    <t xml:space="preserve"> № 01-01-6749/2</t>
  </si>
  <si>
    <t>Постановление Администрации города от 19.12.2022 № 10464</t>
  </si>
  <si>
    <t>№ 01-01-6694/2</t>
  </si>
  <si>
    <t>Постановление Администрации города от 21.12.2022 № 10542</t>
  </si>
  <si>
    <t>ИП Елтышева Анна Анатольевна</t>
  </si>
  <si>
    <t>№ 01-01-6747/2</t>
  </si>
  <si>
    <t>Постановление Администрации города от 19.12.2022 № 10463</t>
  </si>
  <si>
    <t>№ 01-01-6751/2</t>
  </si>
  <si>
    <t xml:space="preserve">Постановление Администрации города от 21.12.2022 № 10541 </t>
  </si>
  <si>
    <t>Постановление Администрации города от 21.12.2022 № 10546</t>
  </si>
  <si>
    <t xml:space="preserve"> № 01-01-6768/2</t>
  </si>
  <si>
    <t>Постановление Администрации города от 21.12.2022 № 10547</t>
  </si>
  <si>
    <t>№ 01-01-6773/2</t>
  </si>
  <si>
    <t>Постановление Администрации города от 21.12.2022 № 10548</t>
  </si>
  <si>
    <t>№ 01-01-6774/2</t>
  </si>
  <si>
    <t>Постановление Администрации города от 21.12.2022 № 10549</t>
  </si>
  <si>
    <t>№ 01-01-6784/2</t>
  </si>
  <si>
    <t xml:space="preserve">Постановление Администрации города от 19.12.2022 № 10462 </t>
  </si>
  <si>
    <t>с 09.00 ч. 22.11.2022             до 17.12 ч. 22.12.2023</t>
  </si>
  <si>
    <t>с 09.00 ч. 22.11.2022             до 17.12 ч. 21.12.2023</t>
  </si>
  <si>
    <t>с 09.00 ч. 22.11.2022             до 17.12 ч. 19.12.2023</t>
  </si>
  <si>
    <t>с 09.00 ч. 22.11.2022             до 17.12 ч. 27.12.2023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</si>
</sst>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vertical="top"/>
    </xf>
    <xf numFmtId="164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vertical="top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zoomScale="80" zoomScaleNormal="80" workbookViewId="0">
      <pane ySplit="2" topLeftCell="A100" activePane="bottomLeft" state="frozen"/>
      <selection pane="bottomLeft" activeCell="C111" sqref="C111"/>
    </sheetView>
  </sheetViews>
  <sheetFormatPr defaultRowHeight="15.75" x14ac:dyDescent="0.25"/>
  <cols>
    <col min="1" max="1" width="6" style="1" customWidth="1"/>
    <col min="2" max="2" width="20.85546875" style="1" customWidth="1"/>
    <col min="3" max="3" width="16.85546875" style="16" customWidth="1"/>
    <col min="4" max="4" width="13.42578125" style="17" customWidth="1"/>
    <col min="5" max="5" width="20" style="18" customWidth="1"/>
    <col min="6" max="6" width="25.85546875" style="19" customWidth="1"/>
    <col min="7" max="7" width="16.5703125" style="20" customWidth="1"/>
    <col min="8" max="8" width="47.7109375" style="19" customWidth="1"/>
    <col min="9" max="9" width="47.85546875" style="19" customWidth="1"/>
    <col min="10" max="10" width="34.140625" style="19" customWidth="1"/>
    <col min="11" max="11" width="25" style="21" customWidth="1"/>
    <col min="12" max="12" width="31.28515625" style="19" customWidth="1"/>
    <col min="13" max="16384" width="9.140625" style="1"/>
  </cols>
  <sheetData>
    <row r="1" spans="1:12" x14ac:dyDescent="0.25">
      <c r="B1" s="36" t="s">
        <v>271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73.25" x14ac:dyDescent="0.25">
      <c r="A2" s="2" t="s">
        <v>0</v>
      </c>
      <c r="B2" s="2" t="s">
        <v>4</v>
      </c>
      <c r="C2" s="3" t="s">
        <v>5</v>
      </c>
      <c r="D2" s="2" t="s">
        <v>1</v>
      </c>
      <c r="E2" s="2" t="s">
        <v>2</v>
      </c>
      <c r="F2" s="2" t="s">
        <v>10</v>
      </c>
      <c r="G2" s="4" t="s">
        <v>8</v>
      </c>
      <c r="H2" s="2" t="s">
        <v>6</v>
      </c>
      <c r="I2" s="2" t="s">
        <v>7</v>
      </c>
      <c r="J2" s="2" t="s">
        <v>14</v>
      </c>
      <c r="K2" s="2" t="s">
        <v>11</v>
      </c>
      <c r="L2" s="2" t="s">
        <v>3</v>
      </c>
    </row>
    <row r="3" spans="1:12" ht="78.75" x14ac:dyDescent="0.25">
      <c r="A3" s="5">
        <v>1</v>
      </c>
      <c r="B3" s="14" t="s">
        <v>29</v>
      </c>
      <c r="C3" s="10">
        <v>161100670690</v>
      </c>
      <c r="D3" s="15">
        <v>44830</v>
      </c>
      <c r="E3" s="10" t="s">
        <v>46</v>
      </c>
      <c r="F3" s="14" t="s">
        <v>77</v>
      </c>
      <c r="G3" s="7"/>
      <c r="H3" s="8" t="s">
        <v>24</v>
      </c>
      <c r="I3" s="8" t="s">
        <v>113</v>
      </c>
      <c r="J3" s="8" t="s">
        <v>110</v>
      </c>
      <c r="K3" s="6" t="s">
        <v>107</v>
      </c>
      <c r="L3" s="8" t="s">
        <v>12</v>
      </c>
    </row>
    <row r="4" spans="1:12" ht="78.75" x14ac:dyDescent="0.25">
      <c r="A4" s="5">
        <v>2</v>
      </c>
      <c r="B4" s="14" t="s">
        <v>30</v>
      </c>
      <c r="C4" s="10">
        <v>8602195270</v>
      </c>
      <c r="D4" s="15">
        <v>44830</v>
      </c>
      <c r="E4" s="10" t="s">
        <v>47</v>
      </c>
      <c r="F4" s="14" t="s">
        <v>78</v>
      </c>
      <c r="G4" s="7"/>
      <c r="H4" s="8" t="s">
        <v>24</v>
      </c>
      <c r="I4" s="8" t="s">
        <v>113</v>
      </c>
      <c r="J4" s="8" t="s">
        <v>110</v>
      </c>
      <c r="K4" s="6" t="s">
        <v>107</v>
      </c>
      <c r="L4" s="8" t="s">
        <v>12</v>
      </c>
    </row>
    <row r="5" spans="1:12" ht="63" x14ac:dyDescent="0.25">
      <c r="A5" s="5">
        <v>3</v>
      </c>
      <c r="B5" s="14" t="s">
        <v>19</v>
      </c>
      <c r="C5" s="10">
        <v>744611512903</v>
      </c>
      <c r="D5" s="15">
        <v>44830</v>
      </c>
      <c r="E5" s="10" t="s">
        <v>48</v>
      </c>
      <c r="F5" s="14" t="s">
        <v>79</v>
      </c>
      <c r="G5" s="7"/>
      <c r="H5" s="8" t="s">
        <v>27</v>
      </c>
      <c r="I5" s="8" t="s">
        <v>26</v>
      </c>
      <c r="J5" s="8" t="s">
        <v>28</v>
      </c>
      <c r="K5" s="6" t="s">
        <v>107</v>
      </c>
      <c r="L5" s="8" t="s">
        <v>12</v>
      </c>
    </row>
    <row r="6" spans="1:12" ht="63" x14ac:dyDescent="0.25">
      <c r="A6" s="5">
        <v>4</v>
      </c>
      <c r="B6" s="14" t="s">
        <v>20</v>
      </c>
      <c r="C6" s="10">
        <v>860228652966</v>
      </c>
      <c r="D6" s="15">
        <v>44830</v>
      </c>
      <c r="E6" s="10" t="s">
        <v>49</v>
      </c>
      <c r="F6" s="14" t="s">
        <v>80</v>
      </c>
      <c r="G6" s="7"/>
      <c r="H6" s="8" t="s">
        <v>116</v>
      </c>
      <c r="I6" s="8" t="s">
        <v>115</v>
      </c>
      <c r="J6" s="8" t="s">
        <v>15</v>
      </c>
      <c r="K6" s="6" t="s">
        <v>109</v>
      </c>
      <c r="L6" s="8" t="s">
        <v>12</v>
      </c>
    </row>
    <row r="7" spans="1:12" ht="63" x14ac:dyDescent="0.25">
      <c r="A7" s="5">
        <v>5</v>
      </c>
      <c r="B7" s="14" t="s">
        <v>20</v>
      </c>
      <c r="C7" s="10">
        <v>860228652966</v>
      </c>
      <c r="D7" s="15">
        <v>44830</v>
      </c>
      <c r="E7" s="10" t="s">
        <v>50</v>
      </c>
      <c r="F7" s="14" t="s">
        <v>81</v>
      </c>
      <c r="G7" s="7"/>
      <c r="H7" s="8" t="s">
        <v>116</v>
      </c>
      <c r="I7" s="8" t="s">
        <v>115</v>
      </c>
      <c r="J7" s="8" t="s">
        <v>15</v>
      </c>
      <c r="K7" s="6" t="s">
        <v>109</v>
      </c>
      <c r="L7" s="8" t="s">
        <v>12</v>
      </c>
    </row>
    <row r="8" spans="1:12" ht="63" x14ac:dyDescent="0.25">
      <c r="A8" s="5">
        <v>6</v>
      </c>
      <c r="B8" s="14" t="s">
        <v>31</v>
      </c>
      <c r="C8" s="10">
        <v>6382061412</v>
      </c>
      <c r="D8" s="15">
        <v>44830</v>
      </c>
      <c r="E8" s="10" t="s">
        <v>51</v>
      </c>
      <c r="F8" s="14" t="s">
        <v>82</v>
      </c>
      <c r="G8" s="7"/>
      <c r="H8" s="8" t="s">
        <v>27</v>
      </c>
      <c r="I8" s="8" t="s">
        <v>26</v>
      </c>
      <c r="J8" s="8" t="s">
        <v>28</v>
      </c>
      <c r="K8" s="6" t="s">
        <v>107</v>
      </c>
      <c r="L8" s="8" t="s">
        <v>12</v>
      </c>
    </row>
    <row r="9" spans="1:12" ht="63" x14ac:dyDescent="0.25">
      <c r="A9" s="5">
        <v>7</v>
      </c>
      <c r="B9" s="14" t="s">
        <v>32</v>
      </c>
      <c r="C9" s="10">
        <v>860305072874</v>
      </c>
      <c r="D9" s="15">
        <v>44830</v>
      </c>
      <c r="E9" s="10" t="s">
        <v>52</v>
      </c>
      <c r="F9" s="14" t="s">
        <v>83</v>
      </c>
      <c r="G9" s="7"/>
      <c r="H9" s="8" t="s">
        <v>21</v>
      </c>
      <c r="I9" s="8" t="s">
        <v>22</v>
      </c>
      <c r="J9" s="8" t="s">
        <v>13</v>
      </c>
      <c r="K9" s="6" t="s">
        <v>107</v>
      </c>
      <c r="L9" s="8" t="s">
        <v>12</v>
      </c>
    </row>
    <row r="10" spans="1:12" ht="63" x14ac:dyDescent="0.25">
      <c r="A10" s="5">
        <v>8</v>
      </c>
      <c r="B10" s="14" t="s">
        <v>32</v>
      </c>
      <c r="C10" s="10">
        <v>860305072874</v>
      </c>
      <c r="D10" s="15">
        <v>44830</v>
      </c>
      <c r="E10" s="10" t="s">
        <v>53</v>
      </c>
      <c r="F10" s="14" t="s">
        <v>84</v>
      </c>
      <c r="G10" s="7"/>
      <c r="H10" s="8" t="s">
        <v>114</v>
      </c>
      <c r="I10" s="8" t="s">
        <v>22</v>
      </c>
      <c r="J10" s="8" t="s">
        <v>111</v>
      </c>
      <c r="K10" s="6" t="s">
        <v>108</v>
      </c>
      <c r="L10" s="8" t="s">
        <v>12</v>
      </c>
    </row>
    <row r="11" spans="1:12" ht="63" x14ac:dyDescent="0.25">
      <c r="A11" s="5">
        <v>9</v>
      </c>
      <c r="B11" s="14" t="s">
        <v>33</v>
      </c>
      <c r="C11" s="10">
        <v>860309475779</v>
      </c>
      <c r="D11" s="15">
        <v>44830</v>
      </c>
      <c r="E11" s="10" t="s">
        <v>54</v>
      </c>
      <c r="F11" s="14" t="s">
        <v>85</v>
      </c>
      <c r="G11" s="7"/>
      <c r="H11" s="8" t="s">
        <v>21</v>
      </c>
      <c r="I11" s="8" t="s">
        <v>22</v>
      </c>
      <c r="J11" s="8" t="s">
        <v>13</v>
      </c>
      <c r="K11" s="6" t="s">
        <v>107</v>
      </c>
      <c r="L11" s="8" t="s">
        <v>12</v>
      </c>
    </row>
    <row r="12" spans="1:12" ht="63" x14ac:dyDescent="0.25">
      <c r="A12" s="5">
        <v>10</v>
      </c>
      <c r="B12" s="14" t="s">
        <v>33</v>
      </c>
      <c r="C12" s="10">
        <v>860309475779</v>
      </c>
      <c r="D12" s="15">
        <v>44830</v>
      </c>
      <c r="E12" s="10" t="s">
        <v>55</v>
      </c>
      <c r="F12" s="14" t="s">
        <v>86</v>
      </c>
      <c r="G12" s="7"/>
      <c r="H12" s="8" t="s">
        <v>21</v>
      </c>
      <c r="I12" s="8" t="s">
        <v>22</v>
      </c>
      <c r="J12" s="8" t="s">
        <v>13</v>
      </c>
      <c r="K12" s="6" t="s">
        <v>107</v>
      </c>
      <c r="L12" s="8" t="s">
        <v>12</v>
      </c>
    </row>
    <row r="13" spans="1:12" ht="63" x14ac:dyDescent="0.25">
      <c r="A13" s="5">
        <v>11</v>
      </c>
      <c r="B13" s="14" t="s">
        <v>33</v>
      </c>
      <c r="C13" s="10">
        <v>860309475779</v>
      </c>
      <c r="D13" s="15">
        <v>44830</v>
      </c>
      <c r="E13" s="10" t="s">
        <v>56</v>
      </c>
      <c r="F13" s="14" t="s">
        <v>87</v>
      </c>
      <c r="G13" s="7"/>
      <c r="H13" s="8" t="s">
        <v>114</v>
      </c>
      <c r="I13" s="8" t="s">
        <v>22</v>
      </c>
      <c r="J13" s="8" t="s">
        <v>111</v>
      </c>
      <c r="K13" s="6" t="s">
        <v>108</v>
      </c>
      <c r="L13" s="8" t="s">
        <v>12</v>
      </c>
    </row>
    <row r="14" spans="1:12" ht="141.75" x14ac:dyDescent="0.25">
      <c r="A14" s="5">
        <v>12</v>
      </c>
      <c r="B14" s="14" t="s">
        <v>34</v>
      </c>
      <c r="C14" s="10">
        <v>632141905851</v>
      </c>
      <c r="D14" s="15">
        <v>44830</v>
      </c>
      <c r="E14" s="10" t="s">
        <v>57</v>
      </c>
      <c r="F14" s="14" t="s">
        <v>88</v>
      </c>
      <c r="G14" s="7"/>
      <c r="H14" s="8" t="s">
        <v>112</v>
      </c>
      <c r="I14" s="8" t="s">
        <v>18</v>
      </c>
      <c r="J14" s="8" t="s">
        <v>13</v>
      </c>
      <c r="K14" s="6" t="s">
        <v>109</v>
      </c>
      <c r="L14" s="8" t="s">
        <v>12</v>
      </c>
    </row>
    <row r="15" spans="1:12" ht="141.75" x14ac:dyDescent="0.25">
      <c r="A15" s="5">
        <v>13</v>
      </c>
      <c r="B15" s="14" t="s">
        <v>34</v>
      </c>
      <c r="C15" s="10">
        <v>632141905851</v>
      </c>
      <c r="D15" s="15">
        <v>44830</v>
      </c>
      <c r="E15" s="10" t="s">
        <v>58</v>
      </c>
      <c r="F15" s="14" t="s">
        <v>89</v>
      </c>
      <c r="G15" s="9"/>
      <c r="H15" s="8" t="s">
        <v>112</v>
      </c>
      <c r="I15" s="8" t="s">
        <v>18</v>
      </c>
      <c r="J15" s="8" t="s">
        <v>13</v>
      </c>
      <c r="K15" s="6" t="s">
        <v>109</v>
      </c>
      <c r="L15" s="8" t="s">
        <v>12</v>
      </c>
    </row>
    <row r="16" spans="1:12" ht="141.75" x14ac:dyDescent="0.25">
      <c r="A16" s="5">
        <v>14</v>
      </c>
      <c r="B16" s="14" t="s">
        <v>34</v>
      </c>
      <c r="C16" s="10">
        <v>632141905851</v>
      </c>
      <c r="D16" s="15">
        <v>44830</v>
      </c>
      <c r="E16" s="10" t="s">
        <v>59</v>
      </c>
      <c r="F16" s="14" t="s">
        <v>90</v>
      </c>
      <c r="G16" s="7"/>
      <c r="H16" s="8" t="s">
        <v>112</v>
      </c>
      <c r="I16" s="8" t="s">
        <v>18</v>
      </c>
      <c r="J16" s="8" t="s">
        <v>13</v>
      </c>
      <c r="K16" s="6" t="s">
        <v>109</v>
      </c>
      <c r="L16" s="8" t="s">
        <v>12</v>
      </c>
    </row>
    <row r="17" spans="1:12" ht="141.75" x14ac:dyDescent="0.25">
      <c r="A17" s="5">
        <v>15</v>
      </c>
      <c r="B17" s="14" t="s">
        <v>35</v>
      </c>
      <c r="C17" s="10">
        <v>8602294169</v>
      </c>
      <c r="D17" s="15">
        <v>44830</v>
      </c>
      <c r="E17" s="10" t="s">
        <v>60</v>
      </c>
      <c r="F17" s="14" t="s">
        <v>91</v>
      </c>
      <c r="G17" s="7"/>
      <c r="H17" s="8" t="s">
        <v>112</v>
      </c>
      <c r="I17" s="8" t="s">
        <v>18</v>
      </c>
      <c r="J17" s="8" t="s">
        <v>13</v>
      </c>
      <c r="K17" s="6" t="s">
        <v>109</v>
      </c>
      <c r="L17" s="8" t="s">
        <v>12</v>
      </c>
    </row>
    <row r="18" spans="1:12" ht="141.75" x14ac:dyDescent="0.25">
      <c r="A18" s="5">
        <v>16</v>
      </c>
      <c r="B18" s="14" t="s">
        <v>35</v>
      </c>
      <c r="C18" s="10">
        <v>8602294169</v>
      </c>
      <c r="D18" s="15">
        <v>44830</v>
      </c>
      <c r="E18" s="10" t="s">
        <v>61</v>
      </c>
      <c r="F18" s="14" t="s">
        <v>92</v>
      </c>
      <c r="G18" s="7"/>
      <c r="H18" s="8" t="s">
        <v>112</v>
      </c>
      <c r="I18" s="8" t="s">
        <v>18</v>
      </c>
      <c r="J18" s="8" t="s">
        <v>13</v>
      </c>
      <c r="K18" s="6" t="s">
        <v>109</v>
      </c>
      <c r="L18" s="8" t="s">
        <v>12</v>
      </c>
    </row>
    <row r="19" spans="1:12" ht="141.75" x14ac:dyDescent="0.25">
      <c r="A19" s="5">
        <v>17</v>
      </c>
      <c r="B19" s="14" t="s">
        <v>35</v>
      </c>
      <c r="C19" s="10">
        <v>8602294169</v>
      </c>
      <c r="D19" s="15">
        <v>44830</v>
      </c>
      <c r="E19" s="10" t="s">
        <v>62</v>
      </c>
      <c r="F19" s="14" t="s">
        <v>93</v>
      </c>
      <c r="G19" s="7"/>
      <c r="H19" s="8" t="s">
        <v>112</v>
      </c>
      <c r="I19" s="8" t="s">
        <v>18</v>
      </c>
      <c r="J19" s="8" t="s">
        <v>13</v>
      </c>
      <c r="K19" s="6" t="s">
        <v>109</v>
      </c>
      <c r="L19" s="8" t="s">
        <v>12</v>
      </c>
    </row>
    <row r="20" spans="1:12" ht="63" x14ac:dyDescent="0.25">
      <c r="A20" s="5">
        <v>18</v>
      </c>
      <c r="B20" s="14" t="s">
        <v>36</v>
      </c>
      <c r="C20" s="10">
        <v>860222409147</v>
      </c>
      <c r="D20" s="15">
        <v>44830</v>
      </c>
      <c r="E20" s="10" t="s">
        <v>63</v>
      </c>
      <c r="F20" s="14" t="s">
        <v>94</v>
      </c>
      <c r="G20" s="7"/>
      <c r="H20" s="8" t="s">
        <v>21</v>
      </c>
      <c r="I20" s="8" t="s">
        <v>22</v>
      </c>
      <c r="J20" s="8" t="s">
        <v>13</v>
      </c>
      <c r="K20" s="6" t="s">
        <v>107</v>
      </c>
      <c r="L20" s="8" t="s">
        <v>12</v>
      </c>
    </row>
    <row r="21" spans="1:12" ht="63" x14ac:dyDescent="0.25">
      <c r="A21" s="5">
        <v>19</v>
      </c>
      <c r="B21" s="14" t="s">
        <v>37</v>
      </c>
      <c r="C21" s="10">
        <v>8602184663</v>
      </c>
      <c r="D21" s="15">
        <v>44830</v>
      </c>
      <c r="E21" s="10" t="s">
        <v>64</v>
      </c>
      <c r="F21" s="14" t="s">
        <v>95</v>
      </c>
      <c r="G21" s="7"/>
      <c r="H21" s="8" t="s">
        <v>21</v>
      </c>
      <c r="I21" s="8" t="s">
        <v>22</v>
      </c>
      <c r="J21" s="8" t="s">
        <v>13</v>
      </c>
      <c r="K21" s="6" t="s">
        <v>107</v>
      </c>
      <c r="L21" s="8" t="s">
        <v>12</v>
      </c>
    </row>
    <row r="22" spans="1:12" ht="63" x14ac:dyDescent="0.25">
      <c r="A22" s="5">
        <v>20</v>
      </c>
      <c r="B22" s="14" t="s">
        <v>38</v>
      </c>
      <c r="C22" s="10">
        <v>8602288253</v>
      </c>
      <c r="D22" s="14" t="s">
        <v>76</v>
      </c>
      <c r="E22" s="10" t="s">
        <v>65</v>
      </c>
      <c r="F22" s="14" t="s">
        <v>96</v>
      </c>
      <c r="G22" s="7"/>
      <c r="H22" s="8" t="s">
        <v>116</v>
      </c>
      <c r="I22" s="8" t="s">
        <v>25</v>
      </c>
      <c r="J22" s="8" t="s">
        <v>15</v>
      </c>
      <c r="K22" s="6" t="s">
        <v>109</v>
      </c>
      <c r="L22" s="8" t="s">
        <v>12</v>
      </c>
    </row>
    <row r="23" spans="1:12" ht="141.75" x14ac:dyDescent="0.25">
      <c r="A23" s="5">
        <v>21</v>
      </c>
      <c r="B23" s="14" t="s">
        <v>39</v>
      </c>
      <c r="C23" s="10">
        <v>8602061566</v>
      </c>
      <c r="D23" s="15">
        <v>44831</v>
      </c>
      <c r="E23" s="10" t="s">
        <v>66</v>
      </c>
      <c r="F23" s="14" t="s">
        <v>97</v>
      </c>
      <c r="G23" s="7"/>
      <c r="H23" s="8" t="s">
        <v>112</v>
      </c>
      <c r="I23" s="8" t="s">
        <v>18</v>
      </c>
      <c r="J23" s="8" t="s">
        <v>13</v>
      </c>
      <c r="K23" s="6" t="s">
        <v>109</v>
      </c>
      <c r="L23" s="8" t="s">
        <v>12</v>
      </c>
    </row>
    <row r="24" spans="1:12" ht="63" x14ac:dyDescent="0.25">
      <c r="A24" s="5">
        <v>22</v>
      </c>
      <c r="B24" s="14" t="s">
        <v>40</v>
      </c>
      <c r="C24" s="10">
        <v>8602149281</v>
      </c>
      <c r="D24" s="15">
        <v>44831</v>
      </c>
      <c r="E24" s="10" t="s">
        <v>67</v>
      </c>
      <c r="F24" s="14" t="s">
        <v>98</v>
      </c>
      <c r="G24" s="7"/>
      <c r="H24" s="8" t="s">
        <v>116</v>
      </c>
      <c r="I24" s="8" t="s">
        <v>25</v>
      </c>
      <c r="J24" s="8" t="s">
        <v>15</v>
      </c>
      <c r="K24" s="6" t="s">
        <v>109</v>
      </c>
      <c r="L24" s="8" t="s">
        <v>12</v>
      </c>
    </row>
    <row r="25" spans="1:12" ht="63" x14ac:dyDescent="0.25">
      <c r="A25" s="5">
        <v>23</v>
      </c>
      <c r="B25" s="14" t="s">
        <v>41</v>
      </c>
      <c r="C25" s="10">
        <v>860205435820</v>
      </c>
      <c r="D25" s="15">
        <v>44831</v>
      </c>
      <c r="E25" s="10" t="s">
        <v>68</v>
      </c>
      <c r="F25" s="14" t="s">
        <v>99</v>
      </c>
      <c r="G25" s="7"/>
      <c r="H25" s="8" t="s">
        <v>21</v>
      </c>
      <c r="I25" s="8" t="s">
        <v>22</v>
      </c>
      <c r="J25" s="8" t="s">
        <v>13</v>
      </c>
      <c r="K25" s="6" t="s">
        <v>107</v>
      </c>
      <c r="L25" s="8" t="s">
        <v>12</v>
      </c>
    </row>
    <row r="26" spans="1:12" ht="63" x14ac:dyDescent="0.25">
      <c r="A26" s="5">
        <v>24</v>
      </c>
      <c r="B26" s="14" t="s">
        <v>29</v>
      </c>
      <c r="C26" s="10">
        <v>161100670690</v>
      </c>
      <c r="D26" s="15">
        <v>44834</v>
      </c>
      <c r="E26" s="10" t="s">
        <v>69</v>
      </c>
      <c r="F26" s="14" t="s">
        <v>100</v>
      </c>
      <c r="G26" s="7"/>
      <c r="H26" s="8" t="s">
        <v>21</v>
      </c>
      <c r="I26" s="8" t="s">
        <v>22</v>
      </c>
      <c r="J26" s="8" t="s">
        <v>13</v>
      </c>
      <c r="K26" s="6" t="s">
        <v>107</v>
      </c>
      <c r="L26" s="8" t="s">
        <v>12</v>
      </c>
    </row>
    <row r="27" spans="1:12" ht="63" x14ac:dyDescent="0.25">
      <c r="A27" s="5">
        <v>25</v>
      </c>
      <c r="B27" s="14" t="s">
        <v>42</v>
      </c>
      <c r="C27" s="10">
        <v>550722412859</v>
      </c>
      <c r="D27" s="15">
        <v>44834</v>
      </c>
      <c r="E27" s="10" t="s">
        <v>70</v>
      </c>
      <c r="F27" s="14" t="s">
        <v>101</v>
      </c>
      <c r="G27" s="7"/>
      <c r="H27" s="8" t="s">
        <v>21</v>
      </c>
      <c r="I27" s="8" t="s">
        <v>22</v>
      </c>
      <c r="J27" s="8" t="s">
        <v>13</v>
      </c>
      <c r="K27" s="6" t="s">
        <v>107</v>
      </c>
      <c r="L27" s="8" t="s">
        <v>12</v>
      </c>
    </row>
    <row r="28" spans="1:12" ht="63" x14ac:dyDescent="0.25">
      <c r="A28" s="5">
        <v>26</v>
      </c>
      <c r="B28" s="14" t="s">
        <v>17</v>
      </c>
      <c r="C28" s="10">
        <v>8602107820</v>
      </c>
      <c r="D28" s="15">
        <v>44837</v>
      </c>
      <c r="E28" s="10" t="s">
        <v>71</v>
      </c>
      <c r="F28" s="14" t="s">
        <v>102</v>
      </c>
      <c r="G28" s="11"/>
      <c r="H28" s="8" t="s">
        <v>116</v>
      </c>
      <c r="I28" s="8" t="s">
        <v>25</v>
      </c>
      <c r="J28" s="8" t="s">
        <v>15</v>
      </c>
      <c r="K28" s="6" t="s">
        <v>109</v>
      </c>
      <c r="L28" s="8" t="s">
        <v>12</v>
      </c>
    </row>
    <row r="29" spans="1:12" ht="63" x14ac:dyDescent="0.25">
      <c r="A29" s="5">
        <v>27</v>
      </c>
      <c r="B29" s="14" t="s">
        <v>16</v>
      </c>
      <c r="C29" s="10">
        <v>8602182296</v>
      </c>
      <c r="D29" s="15">
        <v>44839</v>
      </c>
      <c r="E29" s="10" t="s">
        <v>72</v>
      </c>
      <c r="F29" s="14" t="s">
        <v>103</v>
      </c>
      <c r="G29" s="11"/>
      <c r="H29" s="8" t="s">
        <v>116</v>
      </c>
      <c r="I29" s="8" t="s">
        <v>25</v>
      </c>
      <c r="J29" s="8" t="s">
        <v>15</v>
      </c>
      <c r="K29" s="6" t="s">
        <v>109</v>
      </c>
      <c r="L29" s="8" t="s">
        <v>12</v>
      </c>
    </row>
    <row r="30" spans="1:12" ht="63" x14ac:dyDescent="0.25">
      <c r="A30" s="5">
        <v>28</v>
      </c>
      <c r="B30" s="14" t="s">
        <v>43</v>
      </c>
      <c r="C30" s="10">
        <v>860200855405</v>
      </c>
      <c r="D30" s="15">
        <v>44839</v>
      </c>
      <c r="E30" s="10" t="s">
        <v>73</v>
      </c>
      <c r="F30" s="14" t="s">
        <v>104</v>
      </c>
      <c r="G30" s="11"/>
      <c r="H30" s="8" t="s">
        <v>116</v>
      </c>
      <c r="I30" s="8" t="s">
        <v>25</v>
      </c>
      <c r="J30" s="8" t="s">
        <v>15</v>
      </c>
      <c r="K30" s="6" t="s">
        <v>109</v>
      </c>
      <c r="L30" s="8" t="s">
        <v>12</v>
      </c>
    </row>
    <row r="31" spans="1:12" ht="63" x14ac:dyDescent="0.25">
      <c r="A31" s="5">
        <v>29</v>
      </c>
      <c r="B31" s="14" t="s">
        <v>44</v>
      </c>
      <c r="C31" s="10">
        <v>860212053928</v>
      </c>
      <c r="D31" s="15">
        <v>44840</v>
      </c>
      <c r="E31" s="10" t="s">
        <v>74</v>
      </c>
      <c r="F31" s="14" t="s">
        <v>105</v>
      </c>
      <c r="G31" s="13"/>
      <c r="H31" s="29" t="s">
        <v>9</v>
      </c>
      <c r="I31" s="12" t="s">
        <v>117</v>
      </c>
      <c r="J31" s="8" t="s">
        <v>13</v>
      </c>
      <c r="K31" s="6" t="s">
        <v>109</v>
      </c>
      <c r="L31" s="8" t="s">
        <v>12</v>
      </c>
    </row>
    <row r="32" spans="1:12" ht="78.75" x14ac:dyDescent="0.25">
      <c r="A32" s="5">
        <v>30</v>
      </c>
      <c r="B32" s="14" t="s">
        <v>45</v>
      </c>
      <c r="C32" s="10">
        <v>860234740949</v>
      </c>
      <c r="D32" s="15">
        <v>44841</v>
      </c>
      <c r="E32" s="10" t="s">
        <v>75</v>
      </c>
      <c r="F32" s="14" t="s">
        <v>106</v>
      </c>
      <c r="G32" s="11"/>
      <c r="H32" s="8" t="s">
        <v>24</v>
      </c>
      <c r="I32" s="8" t="s">
        <v>113</v>
      </c>
      <c r="J32" s="8" t="s">
        <v>23</v>
      </c>
      <c r="K32" s="6" t="s">
        <v>107</v>
      </c>
      <c r="L32" s="8" t="s">
        <v>12</v>
      </c>
    </row>
    <row r="33" spans="1:12" ht="47.25" x14ac:dyDescent="0.25">
      <c r="A33" s="5">
        <v>31</v>
      </c>
      <c r="B33" s="14" t="s">
        <v>118</v>
      </c>
      <c r="C33" s="10">
        <v>860202538761</v>
      </c>
      <c r="D33" s="15">
        <v>44830</v>
      </c>
      <c r="E33" s="10" t="s">
        <v>154</v>
      </c>
      <c r="F33" s="14" t="s">
        <v>193</v>
      </c>
      <c r="G33" s="23">
        <v>571681.5</v>
      </c>
      <c r="H33" s="22"/>
      <c r="I33" s="22"/>
      <c r="J33" s="22"/>
      <c r="K33" s="6" t="s">
        <v>232</v>
      </c>
      <c r="L33" s="8" t="s">
        <v>12</v>
      </c>
    </row>
    <row r="34" spans="1:12" ht="47.25" x14ac:dyDescent="0.25">
      <c r="A34" s="5">
        <v>32</v>
      </c>
      <c r="B34" s="14" t="s">
        <v>119</v>
      </c>
      <c r="C34" s="10">
        <v>550106683730</v>
      </c>
      <c r="D34" s="15">
        <v>44830</v>
      </c>
      <c r="E34" s="10" t="s">
        <v>155</v>
      </c>
      <c r="F34" s="14" t="s">
        <v>194</v>
      </c>
      <c r="G34" s="23">
        <v>271999</v>
      </c>
      <c r="H34" s="22"/>
      <c r="I34" s="22"/>
      <c r="J34" s="22"/>
      <c r="K34" s="6" t="s">
        <v>232</v>
      </c>
      <c r="L34" s="8" t="s">
        <v>12</v>
      </c>
    </row>
    <row r="35" spans="1:12" ht="47.25" x14ac:dyDescent="0.25">
      <c r="A35" s="5">
        <v>33</v>
      </c>
      <c r="B35" s="14" t="s">
        <v>120</v>
      </c>
      <c r="C35" s="10">
        <v>8602158198</v>
      </c>
      <c r="D35" s="15">
        <v>44830</v>
      </c>
      <c r="E35" s="10" t="s">
        <v>156</v>
      </c>
      <c r="F35" s="14" t="s">
        <v>195</v>
      </c>
      <c r="G35" s="23">
        <v>400000</v>
      </c>
      <c r="H35" s="22"/>
      <c r="I35" s="22"/>
      <c r="J35" s="22"/>
      <c r="K35" s="6" t="s">
        <v>232</v>
      </c>
      <c r="L35" s="8" t="s">
        <v>12</v>
      </c>
    </row>
    <row r="36" spans="1:12" ht="47.25" x14ac:dyDescent="0.25">
      <c r="A36" s="5">
        <v>34</v>
      </c>
      <c r="B36" s="14" t="s">
        <v>121</v>
      </c>
      <c r="C36" s="10">
        <v>8602076594</v>
      </c>
      <c r="D36" s="15">
        <v>44830</v>
      </c>
      <c r="E36" s="10" t="s">
        <v>157</v>
      </c>
      <c r="F36" s="14" t="s">
        <v>196</v>
      </c>
      <c r="G36" s="23">
        <v>166392.05000000002</v>
      </c>
      <c r="H36" s="22"/>
      <c r="I36" s="22"/>
      <c r="J36" s="22"/>
      <c r="K36" s="6" t="s">
        <v>232</v>
      </c>
      <c r="L36" s="8" t="s">
        <v>12</v>
      </c>
    </row>
    <row r="37" spans="1:12" ht="47.25" x14ac:dyDescent="0.25">
      <c r="A37" s="5">
        <v>35</v>
      </c>
      <c r="B37" s="14" t="s">
        <v>31</v>
      </c>
      <c r="C37" s="10">
        <v>6382061412</v>
      </c>
      <c r="D37" s="15">
        <v>44830</v>
      </c>
      <c r="E37" s="10" t="s">
        <v>158</v>
      </c>
      <c r="F37" s="14" t="s">
        <v>197</v>
      </c>
      <c r="G37" s="23">
        <v>106188.86</v>
      </c>
      <c r="H37" s="22"/>
      <c r="I37" s="22"/>
      <c r="J37" s="22"/>
      <c r="K37" s="6" t="s">
        <v>232</v>
      </c>
      <c r="L37" s="8" t="s">
        <v>12</v>
      </c>
    </row>
    <row r="38" spans="1:12" ht="47.25" x14ac:dyDescent="0.25">
      <c r="A38" s="5">
        <v>36</v>
      </c>
      <c r="B38" s="14" t="s">
        <v>31</v>
      </c>
      <c r="C38" s="10">
        <v>6382061412</v>
      </c>
      <c r="D38" s="15">
        <v>44830</v>
      </c>
      <c r="E38" s="10" t="s">
        <v>159</v>
      </c>
      <c r="F38" s="14" t="s">
        <v>198</v>
      </c>
      <c r="G38" s="23">
        <v>200000</v>
      </c>
      <c r="H38" s="22"/>
      <c r="I38" s="22"/>
      <c r="J38" s="22"/>
      <c r="K38" s="6" t="s">
        <v>232</v>
      </c>
      <c r="L38" s="8" t="s">
        <v>12</v>
      </c>
    </row>
    <row r="39" spans="1:12" ht="47.25" x14ac:dyDescent="0.25">
      <c r="A39" s="5">
        <v>37</v>
      </c>
      <c r="B39" s="14" t="s">
        <v>122</v>
      </c>
      <c r="C39" s="10">
        <v>860232290532</v>
      </c>
      <c r="D39" s="15">
        <v>44830</v>
      </c>
      <c r="E39" s="10" t="s">
        <v>160</v>
      </c>
      <c r="F39" s="14" t="s">
        <v>199</v>
      </c>
      <c r="G39" s="23">
        <v>379000</v>
      </c>
      <c r="H39" s="22"/>
      <c r="I39" s="22"/>
      <c r="J39" s="22"/>
      <c r="K39" s="6" t="s">
        <v>232</v>
      </c>
      <c r="L39" s="8" t="s">
        <v>12</v>
      </c>
    </row>
    <row r="40" spans="1:12" ht="47.25" x14ac:dyDescent="0.25">
      <c r="A40" s="5">
        <v>38</v>
      </c>
      <c r="B40" s="14" t="s">
        <v>123</v>
      </c>
      <c r="C40" s="10">
        <v>860229360356</v>
      </c>
      <c r="D40" s="15">
        <v>44830</v>
      </c>
      <c r="E40" s="10" t="s">
        <v>161</v>
      </c>
      <c r="F40" s="14" t="s">
        <v>200</v>
      </c>
      <c r="G40" s="23">
        <v>13000</v>
      </c>
      <c r="H40" s="22"/>
      <c r="I40" s="22"/>
      <c r="J40" s="22"/>
      <c r="K40" s="6" t="s">
        <v>232</v>
      </c>
      <c r="L40" s="8" t="s">
        <v>12</v>
      </c>
    </row>
    <row r="41" spans="1:12" ht="47.25" x14ac:dyDescent="0.25">
      <c r="A41" s="5">
        <v>39</v>
      </c>
      <c r="B41" s="14" t="s">
        <v>124</v>
      </c>
      <c r="C41" s="10">
        <v>860209978754</v>
      </c>
      <c r="D41" s="15">
        <v>44830</v>
      </c>
      <c r="E41" s="10" t="s">
        <v>162</v>
      </c>
      <c r="F41" s="14" t="s">
        <v>201</v>
      </c>
      <c r="G41" s="23">
        <v>327825.59999999998</v>
      </c>
      <c r="H41" s="22"/>
      <c r="I41" s="22"/>
      <c r="J41" s="22"/>
      <c r="K41" s="6" t="s">
        <v>232</v>
      </c>
      <c r="L41" s="8" t="s">
        <v>12</v>
      </c>
    </row>
    <row r="42" spans="1:12" ht="47.25" x14ac:dyDescent="0.25">
      <c r="A42" s="5">
        <v>40</v>
      </c>
      <c r="B42" s="14" t="s">
        <v>125</v>
      </c>
      <c r="C42" s="10">
        <v>860233569752</v>
      </c>
      <c r="D42" s="15">
        <v>44830</v>
      </c>
      <c r="E42" s="10" t="s">
        <v>163</v>
      </c>
      <c r="F42" s="14" t="s">
        <v>202</v>
      </c>
      <c r="G42" s="23">
        <v>561973.80000000005</v>
      </c>
      <c r="H42" s="22"/>
      <c r="I42" s="22"/>
      <c r="J42" s="22"/>
      <c r="K42" s="6" t="s">
        <v>232</v>
      </c>
      <c r="L42" s="8" t="s">
        <v>12</v>
      </c>
    </row>
    <row r="43" spans="1:12" ht="47.25" x14ac:dyDescent="0.25">
      <c r="A43" s="5">
        <v>41</v>
      </c>
      <c r="B43" s="14" t="s">
        <v>126</v>
      </c>
      <c r="C43" s="10">
        <v>8602288140</v>
      </c>
      <c r="D43" s="15">
        <v>44830</v>
      </c>
      <c r="E43" s="10" t="s">
        <v>164</v>
      </c>
      <c r="F43" s="14" t="s">
        <v>203</v>
      </c>
      <c r="G43" s="23">
        <v>42055</v>
      </c>
      <c r="H43" s="22"/>
      <c r="I43" s="22"/>
      <c r="J43" s="22"/>
      <c r="K43" s="6" t="s">
        <v>232</v>
      </c>
      <c r="L43" s="8" t="s">
        <v>12</v>
      </c>
    </row>
    <row r="44" spans="1:12" ht="47.25" x14ac:dyDescent="0.25">
      <c r="A44" s="5">
        <v>42</v>
      </c>
      <c r="B44" s="14" t="s">
        <v>127</v>
      </c>
      <c r="C44" s="10">
        <v>8602199613</v>
      </c>
      <c r="D44" s="15">
        <v>44830</v>
      </c>
      <c r="E44" s="10" t="s">
        <v>165</v>
      </c>
      <c r="F44" s="14" t="s">
        <v>204</v>
      </c>
      <c r="G44" s="23">
        <v>435906.29</v>
      </c>
      <c r="H44" s="22"/>
      <c r="I44" s="22"/>
      <c r="J44" s="22"/>
      <c r="K44" s="6" t="s">
        <v>232</v>
      </c>
      <c r="L44" s="8" t="s">
        <v>12</v>
      </c>
    </row>
    <row r="45" spans="1:12" ht="47.25" x14ac:dyDescent="0.25">
      <c r="A45" s="5">
        <v>43</v>
      </c>
      <c r="B45" s="14" t="s">
        <v>128</v>
      </c>
      <c r="C45" s="10">
        <v>8602218841</v>
      </c>
      <c r="D45" s="15">
        <v>44830</v>
      </c>
      <c r="E45" s="10" t="s">
        <v>166</v>
      </c>
      <c r="F45" s="14" t="s">
        <v>205</v>
      </c>
      <c r="G45" s="23">
        <v>217160.74</v>
      </c>
      <c r="H45" s="22"/>
      <c r="I45" s="22"/>
      <c r="J45" s="22"/>
      <c r="K45" s="6" t="s">
        <v>232</v>
      </c>
      <c r="L45" s="8" t="s">
        <v>12</v>
      </c>
    </row>
    <row r="46" spans="1:12" ht="47.25" x14ac:dyDescent="0.25">
      <c r="A46" s="5">
        <v>44</v>
      </c>
      <c r="B46" s="14" t="s">
        <v>129</v>
      </c>
      <c r="C46" s="10">
        <v>8602303494</v>
      </c>
      <c r="D46" s="15">
        <v>44830</v>
      </c>
      <c r="E46" s="10" t="s">
        <v>167</v>
      </c>
      <c r="F46" s="14" t="s">
        <v>206</v>
      </c>
      <c r="G46" s="23">
        <v>212500</v>
      </c>
      <c r="H46" s="22"/>
      <c r="I46" s="22"/>
      <c r="J46" s="22"/>
      <c r="K46" s="6" t="s">
        <v>233</v>
      </c>
      <c r="L46" s="8" t="s">
        <v>12</v>
      </c>
    </row>
    <row r="47" spans="1:12" ht="47.25" x14ac:dyDescent="0.25">
      <c r="A47" s="5">
        <v>45</v>
      </c>
      <c r="B47" s="14" t="s">
        <v>130</v>
      </c>
      <c r="C47" s="10">
        <v>860213947678</v>
      </c>
      <c r="D47" s="15">
        <v>44830</v>
      </c>
      <c r="E47" s="10" t="s">
        <v>168</v>
      </c>
      <c r="F47" s="14" t="s">
        <v>207</v>
      </c>
      <c r="G47" s="23">
        <v>223992</v>
      </c>
      <c r="H47" s="22"/>
      <c r="I47" s="22"/>
      <c r="J47" s="22"/>
      <c r="K47" s="6" t="s">
        <v>234</v>
      </c>
      <c r="L47" s="8" t="s">
        <v>12</v>
      </c>
    </row>
    <row r="48" spans="1:12" ht="47.25" x14ac:dyDescent="0.25">
      <c r="A48" s="5">
        <v>46</v>
      </c>
      <c r="B48" s="14" t="s">
        <v>131</v>
      </c>
      <c r="C48" s="10">
        <v>860222237321</v>
      </c>
      <c r="D48" s="15">
        <v>44830</v>
      </c>
      <c r="E48" s="10" t="s">
        <v>169</v>
      </c>
      <c r="F48" s="14" t="s">
        <v>208</v>
      </c>
      <c r="G48" s="23">
        <v>200000</v>
      </c>
      <c r="H48" s="22"/>
      <c r="I48" s="22"/>
      <c r="J48" s="22"/>
      <c r="K48" s="6" t="s">
        <v>235</v>
      </c>
      <c r="L48" s="8" t="s">
        <v>12</v>
      </c>
    </row>
    <row r="49" spans="1:12" ht="47.25" x14ac:dyDescent="0.25">
      <c r="A49" s="5">
        <v>47</v>
      </c>
      <c r="B49" s="14" t="s">
        <v>132</v>
      </c>
      <c r="C49" s="10">
        <v>860229808912</v>
      </c>
      <c r="D49" s="15">
        <v>44830</v>
      </c>
      <c r="E49" s="10" t="s">
        <v>170</v>
      </c>
      <c r="F49" s="14" t="s">
        <v>209</v>
      </c>
      <c r="G49" s="23">
        <v>183500</v>
      </c>
      <c r="H49" s="22"/>
      <c r="I49" s="22"/>
      <c r="J49" s="22"/>
      <c r="K49" s="6" t="s">
        <v>235</v>
      </c>
      <c r="L49" s="8" t="s">
        <v>12</v>
      </c>
    </row>
    <row r="50" spans="1:12" ht="47.25" x14ac:dyDescent="0.25">
      <c r="A50" s="5">
        <v>48</v>
      </c>
      <c r="B50" s="14" t="s">
        <v>133</v>
      </c>
      <c r="C50" s="10">
        <v>340735540856</v>
      </c>
      <c r="D50" s="15">
        <v>44830</v>
      </c>
      <c r="E50" s="10" t="s">
        <v>171</v>
      </c>
      <c r="F50" s="14" t="s">
        <v>210</v>
      </c>
      <c r="G50" s="23">
        <v>200000</v>
      </c>
      <c r="H50" s="22"/>
      <c r="I50" s="22"/>
      <c r="J50" s="22"/>
      <c r="K50" s="6" t="s">
        <v>235</v>
      </c>
      <c r="L50" s="8" t="s">
        <v>12</v>
      </c>
    </row>
    <row r="51" spans="1:12" ht="47.25" x14ac:dyDescent="0.25">
      <c r="A51" s="5">
        <v>49</v>
      </c>
      <c r="B51" s="14" t="s">
        <v>134</v>
      </c>
      <c r="C51" s="10">
        <v>860209595102</v>
      </c>
      <c r="D51" s="15">
        <v>44830</v>
      </c>
      <c r="E51" s="10" t="s">
        <v>172</v>
      </c>
      <c r="F51" s="14" t="s">
        <v>211</v>
      </c>
      <c r="G51" s="23">
        <v>200000</v>
      </c>
      <c r="H51" s="22"/>
      <c r="I51" s="22"/>
      <c r="J51" s="22"/>
      <c r="K51" s="6" t="s">
        <v>235</v>
      </c>
      <c r="L51" s="8" t="s">
        <v>12</v>
      </c>
    </row>
    <row r="52" spans="1:12" ht="47.25" x14ac:dyDescent="0.25">
      <c r="A52" s="5">
        <v>50</v>
      </c>
      <c r="B52" s="14" t="s">
        <v>135</v>
      </c>
      <c r="C52" s="10">
        <v>8602262689</v>
      </c>
      <c r="D52" s="15">
        <v>44830</v>
      </c>
      <c r="E52" s="10" t="s">
        <v>173</v>
      </c>
      <c r="F52" s="14" t="s">
        <v>212</v>
      </c>
      <c r="G52" s="23">
        <v>200000</v>
      </c>
      <c r="H52" s="22"/>
      <c r="I52" s="22"/>
      <c r="J52" s="22"/>
      <c r="K52" s="6" t="s">
        <v>235</v>
      </c>
      <c r="L52" s="8" t="s">
        <v>12</v>
      </c>
    </row>
    <row r="53" spans="1:12" ht="47.25" x14ac:dyDescent="0.25">
      <c r="A53" s="5">
        <v>51</v>
      </c>
      <c r="B53" s="14" t="s">
        <v>136</v>
      </c>
      <c r="C53" s="10">
        <v>8617003670</v>
      </c>
      <c r="D53" s="15">
        <v>44830</v>
      </c>
      <c r="E53" s="10" t="s">
        <v>174</v>
      </c>
      <c r="F53" s="14" t="s">
        <v>213</v>
      </c>
      <c r="G53" s="23">
        <v>14688.62</v>
      </c>
      <c r="H53" s="22"/>
      <c r="I53" s="22"/>
      <c r="J53" s="22"/>
      <c r="K53" s="6" t="s">
        <v>234</v>
      </c>
      <c r="L53" s="8" t="s">
        <v>12</v>
      </c>
    </row>
    <row r="54" spans="1:12" ht="47.25" x14ac:dyDescent="0.25">
      <c r="A54" s="5">
        <v>52</v>
      </c>
      <c r="B54" s="14" t="s">
        <v>137</v>
      </c>
      <c r="C54" s="10">
        <v>860230726206</v>
      </c>
      <c r="D54" s="15">
        <v>44831</v>
      </c>
      <c r="E54" s="10" t="s">
        <v>175</v>
      </c>
      <c r="F54" s="14" t="s">
        <v>214</v>
      </c>
      <c r="G54" s="23">
        <v>413490.4</v>
      </c>
      <c r="H54" s="22"/>
      <c r="I54" s="22"/>
      <c r="J54" s="22"/>
      <c r="K54" s="6" t="s">
        <v>234</v>
      </c>
      <c r="L54" s="8" t="s">
        <v>12</v>
      </c>
    </row>
    <row r="55" spans="1:12" ht="47.25" x14ac:dyDescent="0.25">
      <c r="A55" s="5">
        <v>53</v>
      </c>
      <c r="B55" s="14" t="s">
        <v>138</v>
      </c>
      <c r="C55" s="10">
        <v>860410951232</v>
      </c>
      <c r="D55" s="15">
        <v>44831</v>
      </c>
      <c r="E55" s="10" t="s">
        <v>176</v>
      </c>
      <c r="F55" s="14" t="s">
        <v>215</v>
      </c>
      <c r="G55" s="23">
        <v>200000</v>
      </c>
      <c r="H55" s="22"/>
      <c r="I55" s="22"/>
      <c r="J55" s="22"/>
      <c r="K55" s="6" t="s">
        <v>235</v>
      </c>
      <c r="L55" s="8" t="s">
        <v>12</v>
      </c>
    </row>
    <row r="56" spans="1:12" ht="47.25" x14ac:dyDescent="0.25">
      <c r="A56" s="5">
        <v>54</v>
      </c>
      <c r="B56" s="14" t="s">
        <v>37</v>
      </c>
      <c r="C56" s="10">
        <v>8602184663</v>
      </c>
      <c r="D56" s="15">
        <v>44831</v>
      </c>
      <c r="E56" s="10" t="s">
        <v>177</v>
      </c>
      <c r="F56" s="14" t="s">
        <v>216</v>
      </c>
      <c r="G56" s="23">
        <v>400000</v>
      </c>
      <c r="H56" s="22"/>
      <c r="I56" s="22"/>
      <c r="J56" s="22"/>
      <c r="K56" s="6" t="s">
        <v>235</v>
      </c>
      <c r="L56" s="8" t="s">
        <v>12</v>
      </c>
    </row>
    <row r="57" spans="1:12" ht="47.25" x14ac:dyDescent="0.25">
      <c r="A57" s="5">
        <v>55</v>
      </c>
      <c r="B57" s="14" t="s">
        <v>139</v>
      </c>
      <c r="C57" s="10">
        <v>860232226826</v>
      </c>
      <c r="D57" s="15">
        <v>44831</v>
      </c>
      <c r="E57" s="10" t="s">
        <v>178</v>
      </c>
      <c r="F57" s="14" t="s">
        <v>217</v>
      </c>
      <c r="G57" s="23">
        <v>277965.90000000002</v>
      </c>
      <c r="H57" s="22"/>
      <c r="I57" s="22"/>
      <c r="J57" s="22"/>
      <c r="K57" s="6" t="s">
        <v>233</v>
      </c>
      <c r="L57" s="8" t="s">
        <v>12</v>
      </c>
    </row>
    <row r="58" spans="1:12" ht="47.25" x14ac:dyDescent="0.25">
      <c r="A58" s="5">
        <v>56</v>
      </c>
      <c r="B58" s="14" t="s">
        <v>140</v>
      </c>
      <c r="C58" s="10">
        <v>8602172058</v>
      </c>
      <c r="D58" s="15">
        <v>44832</v>
      </c>
      <c r="E58" s="10" t="s">
        <v>179</v>
      </c>
      <c r="F58" s="14" t="s">
        <v>218</v>
      </c>
      <c r="G58" s="23">
        <v>100000</v>
      </c>
      <c r="H58" s="22"/>
      <c r="I58" s="22"/>
      <c r="J58" s="22"/>
      <c r="K58" s="6" t="s">
        <v>235</v>
      </c>
      <c r="L58" s="8" t="s">
        <v>12</v>
      </c>
    </row>
    <row r="59" spans="1:12" ht="47.25" x14ac:dyDescent="0.25">
      <c r="A59" s="5">
        <v>57</v>
      </c>
      <c r="B59" s="14" t="s">
        <v>141</v>
      </c>
      <c r="C59" s="10">
        <v>8602253589</v>
      </c>
      <c r="D59" s="15">
        <v>44832</v>
      </c>
      <c r="E59" s="10" t="s">
        <v>180</v>
      </c>
      <c r="F59" s="14" t="s">
        <v>219</v>
      </c>
      <c r="G59" s="23">
        <v>55027.92</v>
      </c>
      <c r="H59" s="22"/>
      <c r="I59" s="22"/>
      <c r="J59" s="22"/>
      <c r="K59" s="6" t="s">
        <v>235</v>
      </c>
      <c r="L59" s="8" t="s">
        <v>12</v>
      </c>
    </row>
    <row r="60" spans="1:12" ht="47.25" x14ac:dyDescent="0.25">
      <c r="A60" s="5">
        <v>58</v>
      </c>
      <c r="B60" s="14" t="s">
        <v>140</v>
      </c>
      <c r="C60" s="10">
        <v>8602172058</v>
      </c>
      <c r="D60" s="15">
        <v>44833</v>
      </c>
      <c r="E60" s="10" t="s">
        <v>181</v>
      </c>
      <c r="F60" s="14" t="s">
        <v>220</v>
      </c>
      <c r="G60" s="23">
        <v>64190.29</v>
      </c>
      <c r="H60" s="22"/>
      <c r="I60" s="22"/>
      <c r="J60" s="22"/>
      <c r="K60" s="6" t="s">
        <v>236</v>
      </c>
      <c r="L60" s="8" t="s">
        <v>12</v>
      </c>
    </row>
    <row r="61" spans="1:12" ht="47.25" x14ac:dyDescent="0.25">
      <c r="A61" s="5">
        <v>59</v>
      </c>
      <c r="B61" s="14" t="s">
        <v>142</v>
      </c>
      <c r="C61" s="10" t="s">
        <v>143</v>
      </c>
      <c r="D61" s="15">
        <v>44834</v>
      </c>
      <c r="E61" s="10" t="s">
        <v>182</v>
      </c>
      <c r="F61" s="14" t="s">
        <v>221</v>
      </c>
      <c r="G61" s="23">
        <v>159875</v>
      </c>
      <c r="H61" s="22"/>
      <c r="I61" s="22"/>
      <c r="J61" s="22"/>
      <c r="K61" s="6" t="s">
        <v>236</v>
      </c>
      <c r="L61" s="8" t="s">
        <v>12</v>
      </c>
    </row>
    <row r="62" spans="1:12" ht="47.25" x14ac:dyDescent="0.25">
      <c r="A62" s="5">
        <v>60</v>
      </c>
      <c r="B62" s="14" t="s">
        <v>144</v>
      </c>
      <c r="C62" s="10">
        <v>8617029445</v>
      </c>
      <c r="D62" s="15">
        <v>44834</v>
      </c>
      <c r="E62" s="10" t="s">
        <v>183</v>
      </c>
      <c r="F62" s="14" t="s">
        <v>222</v>
      </c>
      <c r="G62" s="23">
        <v>526627.31000000006</v>
      </c>
      <c r="H62" s="22"/>
      <c r="I62" s="22"/>
      <c r="J62" s="22"/>
      <c r="K62" s="6" t="s">
        <v>234</v>
      </c>
      <c r="L62" s="8" t="s">
        <v>12</v>
      </c>
    </row>
    <row r="63" spans="1:12" ht="47.25" x14ac:dyDescent="0.25">
      <c r="A63" s="5">
        <v>61</v>
      </c>
      <c r="B63" s="14" t="s">
        <v>145</v>
      </c>
      <c r="C63" s="10">
        <v>8602290118</v>
      </c>
      <c r="D63" s="15">
        <v>44834</v>
      </c>
      <c r="E63" s="10" t="s">
        <v>184</v>
      </c>
      <c r="F63" s="14" t="s">
        <v>223</v>
      </c>
      <c r="G63" s="23">
        <v>635859.4</v>
      </c>
      <c r="H63" s="22"/>
      <c r="I63" s="22"/>
      <c r="J63" s="22"/>
      <c r="K63" s="6" t="s">
        <v>234</v>
      </c>
      <c r="L63" s="8" t="s">
        <v>12</v>
      </c>
    </row>
    <row r="64" spans="1:12" ht="47.25" x14ac:dyDescent="0.25">
      <c r="A64" s="5">
        <v>62</v>
      </c>
      <c r="B64" s="14" t="s">
        <v>146</v>
      </c>
      <c r="C64" s="10" t="s">
        <v>147</v>
      </c>
      <c r="D64" s="15">
        <v>44837</v>
      </c>
      <c r="E64" s="10" t="s">
        <v>185</v>
      </c>
      <c r="F64" s="14" t="s">
        <v>224</v>
      </c>
      <c r="G64" s="23">
        <v>200000</v>
      </c>
      <c r="H64" s="22"/>
      <c r="I64" s="22"/>
      <c r="J64" s="22"/>
      <c r="K64" s="6" t="s">
        <v>233</v>
      </c>
      <c r="L64" s="8" t="s">
        <v>12</v>
      </c>
    </row>
    <row r="65" spans="1:12" ht="47.25" x14ac:dyDescent="0.25">
      <c r="A65" s="5">
        <v>63</v>
      </c>
      <c r="B65" s="14" t="s">
        <v>118</v>
      </c>
      <c r="C65" s="10">
        <v>860202538761</v>
      </c>
      <c r="D65" s="15">
        <v>44837</v>
      </c>
      <c r="E65" s="10" t="s">
        <v>186</v>
      </c>
      <c r="F65" s="14" t="s">
        <v>225</v>
      </c>
      <c r="G65" s="23">
        <v>31199.200000000001</v>
      </c>
      <c r="H65" s="22"/>
      <c r="I65" s="22"/>
      <c r="J65" s="22"/>
      <c r="K65" s="6" t="s">
        <v>233</v>
      </c>
      <c r="L65" s="8" t="s">
        <v>12</v>
      </c>
    </row>
    <row r="66" spans="1:12" ht="47.25" x14ac:dyDescent="0.25">
      <c r="A66" s="5">
        <v>64</v>
      </c>
      <c r="B66" s="14" t="s">
        <v>148</v>
      </c>
      <c r="C66" s="10">
        <v>8602287789</v>
      </c>
      <c r="D66" s="15">
        <v>44839</v>
      </c>
      <c r="E66" s="10" t="s">
        <v>187</v>
      </c>
      <c r="F66" s="14" t="s">
        <v>226</v>
      </c>
      <c r="G66" s="23">
        <v>425146.17000000004</v>
      </c>
      <c r="H66" s="22"/>
      <c r="I66" s="22"/>
      <c r="J66" s="22"/>
      <c r="K66" s="6" t="s">
        <v>237</v>
      </c>
      <c r="L66" s="8" t="s">
        <v>12</v>
      </c>
    </row>
    <row r="67" spans="1:12" ht="47.25" x14ac:dyDescent="0.25">
      <c r="A67" s="5">
        <v>65</v>
      </c>
      <c r="B67" s="14" t="s">
        <v>149</v>
      </c>
      <c r="C67" s="10">
        <v>860224200711</v>
      </c>
      <c r="D67" s="15">
        <v>44839</v>
      </c>
      <c r="E67" s="10" t="s">
        <v>188</v>
      </c>
      <c r="F67" s="14" t="s">
        <v>227</v>
      </c>
      <c r="G67" s="23">
        <v>319683.66000000003</v>
      </c>
      <c r="H67" s="22"/>
      <c r="I67" s="22"/>
      <c r="J67" s="22"/>
      <c r="K67" s="6" t="s">
        <v>233</v>
      </c>
      <c r="L67" s="8" t="s">
        <v>12</v>
      </c>
    </row>
    <row r="68" spans="1:12" ht="78.75" x14ac:dyDescent="0.25">
      <c r="A68" s="5">
        <v>66</v>
      </c>
      <c r="B68" s="14" t="s">
        <v>150</v>
      </c>
      <c r="C68" s="10">
        <v>8602215030</v>
      </c>
      <c r="D68" s="15">
        <v>44839</v>
      </c>
      <c r="E68" s="10" t="s">
        <v>189</v>
      </c>
      <c r="F68" s="14" t="s">
        <v>228</v>
      </c>
      <c r="G68" s="23">
        <v>200000</v>
      </c>
      <c r="H68" s="22"/>
      <c r="I68" s="22"/>
      <c r="J68" s="22"/>
      <c r="K68" s="6" t="s">
        <v>237</v>
      </c>
      <c r="L68" s="8" t="s">
        <v>12</v>
      </c>
    </row>
    <row r="69" spans="1:12" ht="47.25" x14ac:dyDescent="0.25">
      <c r="A69" s="5">
        <v>67</v>
      </c>
      <c r="B69" s="14" t="s">
        <v>151</v>
      </c>
      <c r="C69" s="10">
        <v>861709548631</v>
      </c>
      <c r="D69" s="15">
        <v>44841</v>
      </c>
      <c r="E69" s="10" t="s">
        <v>190</v>
      </c>
      <c r="F69" s="14" t="s">
        <v>229</v>
      </c>
      <c r="G69" s="23">
        <v>200000</v>
      </c>
      <c r="H69" s="22"/>
      <c r="I69" s="22"/>
      <c r="J69" s="22"/>
      <c r="K69" s="6" t="s">
        <v>233</v>
      </c>
      <c r="L69" s="8" t="s">
        <v>12</v>
      </c>
    </row>
    <row r="70" spans="1:12" ht="47.25" x14ac:dyDescent="0.25">
      <c r="A70" s="5">
        <v>68</v>
      </c>
      <c r="B70" s="14" t="s">
        <v>152</v>
      </c>
      <c r="C70" s="10">
        <v>860213352575</v>
      </c>
      <c r="D70" s="15">
        <v>44841</v>
      </c>
      <c r="E70" s="10" t="s">
        <v>191</v>
      </c>
      <c r="F70" s="14" t="s">
        <v>230</v>
      </c>
      <c r="G70" s="23">
        <v>129948</v>
      </c>
      <c r="H70" s="22"/>
      <c r="I70" s="22"/>
      <c r="J70" s="22"/>
      <c r="K70" s="6" t="s">
        <v>234</v>
      </c>
      <c r="L70" s="8" t="s">
        <v>12</v>
      </c>
    </row>
    <row r="71" spans="1:12" ht="47.25" x14ac:dyDescent="0.25">
      <c r="A71" s="5">
        <v>69</v>
      </c>
      <c r="B71" s="14" t="s">
        <v>153</v>
      </c>
      <c r="C71" s="10">
        <v>8602205426</v>
      </c>
      <c r="D71" s="15">
        <v>44841</v>
      </c>
      <c r="E71" s="10" t="s">
        <v>192</v>
      </c>
      <c r="F71" s="14" t="s">
        <v>231</v>
      </c>
      <c r="G71" s="23">
        <v>325000</v>
      </c>
      <c r="H71" s="22"/>
      <c r="I71" s="22"/>
      <c r="J71" s="22"/>
      <c r="K71" s="6" t="s">
        <v>233</v>
      </c>
      <c r="L71" s="8" t="s">
        <v>12</v>
      </c>
    </row>
    <row r="72" spans="1:12" ht="78.75" x14ac:dyDescent="0.25">
      <c r="A72" s="5">
        <v>70</v>
      </c>
      <c r="B72" s="25" t="s">
        <v>144</v>
      </c>
      <c r="C72" s="10">
        <v>8617029445</v>
      </c>
      <c r="D72" s="26">
        <v>44876</v>
      </c>
      <c r="E72" s="27" t="s">
        <v>240</v>
      </c>
      <c r="F72" s="14" t="s">
        <v>241</v>
      </c>
      <c r="G72" s="28"/>
      <c r="H72" s="8" t="s">
        <v>242</v>
      </c>
      <c r="I72" s="8" t="s">
        <v>239</v>
      </c>
      <c r="J72" s="8" t="s">
        <v>243</v>
      </c>
      <c r="K72" s="24" t="s">
        <v>244</v>
      </c>
      <c r="L72" s="8" t="s">
        <v>12</v>
      </c>
    </row>
    <row r="73" spans="1:12" ht="79.5" customHeight="1" x14ac:dyDescent="0.25">
      <c r="A73" s="5">
        <v>71</v>
      </c>
      <c r="B73" s="25" t="s">
        <v>34</v>
      </c>
      <c r="C73" s="10">
        <v>632141905851</v>
      </c>
      <c r="D73" s="26">
        <v>44876</v>
      </c>
      <c r="E73" s="27" t="s">
        <v>245</v>
      </c>
      <c r="F73" s="14" t="s">
        <v>247</v>
      </c>
      <c r="G73" s="28"/>
      <c r="H73" s="8" t="s">
        <v>21</v>
      </c>
      <c r="I73" s="8" t="s">
        <v>22</v>
      </c>
      <c r="J73" s="8" t="s">
        <v>246</v>
      </c>
      <c r="K73" s="24" t="s">
        <v>248</v>
      </c>
      <c r="L73" s="8" t="s">
        <v>12</v>
      </c>
    </row>
    <row r="74" spans="1:12" ht="87.75" customHeight="1" x14ac:dyDescent="0.25">
      <c r="A74" s="5">
        <v>72</v>
      </c>
      <c r="B74" s="25" t="s">
        <v>34</v>
      </c>
      <c r="C74" s="10">
        <v>632141905851</v>
      </c>
      <c r="D74" s="26">
        <v>44876</v>
      </c>
      <c r="E74" s="27" t="s">
        <v>249</v>
      </c>
      <c r="F74" s="14" t="s">
        <v>250</v>
      </c>
      <c r="G74" s="28"/>
      <c r="H74" s="8" t="s">
        <v>21</v>
      </c>
      <c r="I74" s="8" t="s">
        <v>22</v>
      </c>
      <c r="J74" s="8" t="s">
        <v>246</v>
      </c>
      <c r="K74" s="24" t="s">
        <v>251</v>
      </c>
      <c r="L74" s="8" t="s">
        <v>12</v>
      </c>
    </row>
    <row r="75" spans="1:12" ht="63" x14ac:dyDescent="0.25">
      <c r="A75" s="5">
        <v>73</v>
      </c>
      <c r="B75" s="25" t="s">
        <v>131</v>
      </c>
      <c r="C75" s="10">
        <v>860222237321</v>
      </c>
      <c r="D75" s="26">
        <v>44880</v>
      </c>
      <c r="E75" s="27" t="s">
        <v>252</v>
      </c>
      <c r="F75" s="14" t="s">
        <v>253</v>
      </c>
      <c r="G75" s="28"/>
      <c r="H75" s="8" t="s">
        <v>21</v>
      </c>
      <c r="I75" s="8" t="s">
        <v>22</v>
      </c>
      <c r="J75" s="8" t="s">
        <v>246</v>
      </c>
      <c r="K75" s="24" t="s">
        <v>254</v>
      </c>
      <c r="L75" s="8" t="s">
        <v>12</v>
      </c>
    </row>
    <row r="76" spans="1:12" ht="78.75" x14ac:dyDescent="0.25">
      <c r="A76" s="5">
        <v>74</v>
      </c>
      <c r="B76" s="25" t="s">
        <v>255</v>
      </c>
      <c r="C76" s="10">
        <v>8602271820</v>
      </c>
      <c r="D76" s="26">
        <v>44883</v>
      </c>
      <c r="E76" s="27" t="s">
        <v>256</v>
      </c>
      <c r="F76" s="14" t="s">
        <v>263</v>
      </c>
      <c r="G76" s="28"/>
      <c r="H76" s="8" t="s">
        <v>9</v>
      </c>
      <c r="I76" s="8" t="s">
        <v>239</v>
      </c>
      <c r="J76" s="8" t="s">
        <v>246</v>
      </c>
      <c r="K76" s="24" t="s">
        <v>254</v>
      </c>
      <c r="L76" s="8" t="s">
        <v>12</v>
      </c>
    </row>
    <row r="77" spans="1:12" ht="63" x14ac:dyDescent="0.25">
      <c r="A77" s="5">
        <v>75</v>
      </c>
      <c r="B77" s="25" t="s">
        <v>257</v>
      </c>
      <c r="C77" s="10">
        <v>860202580562</v>
      </c>
      <c r="D77" s="26">
        <v>44886</v>
      </c>
      <c r="E77" s="27" t="s">
        <v>258</v>
      </c>
      <c r="F77" s="14" t="s">
        <v>264</v>
      </c>
      <c r="G77" s="28"/>
      <c r="H77" s="8" t="s">
        <v>260</v>
      </c>
      <c r="I77" s="8" t="s">
        <v>261</v>
      </c>
      <c r="J77" s="8" t="s">
        <v>259</v>
      </c>
      <c r="K77" s="24" t="s">
        <v>251</v>
      </c>
      <c r="L77" s="8" t="s">
        <v>12</v>
      </c>
    </row>
    <row r="78" spans="1:12" ht="63" x14ac:dyDescent="0.25">
      <c r="A78" s="5">
        <v>76</v>
      </c>
      <c r="B78" s="25" t="s">
        <v>238</v>
      </c>
      <c r="C78" s="10">
        <v>860222296461</v>
      </c>
      <c r="D78" s="26">
        <v>44886</v>
      </c>
      <c r="E78" s="27" t="s">
        <v>262</v>
      </c>
      <c r="F78" s="14" t="s">
        <v>265</v>
      </c>
      <c r="G78" s="28"/>
      <c r="H78" s="8" t="s">
        <v>260</v>
      </c>
      <c r="I78" s="8" t="s">
        <v>261</v>
      </c>
      <c r="J78" s="8" t="s">
        <v>259</v>
      </c>
      <c r="K78" s="24" t="s">
        <v>251</v>
      </c>
      <c r="L78" s="8" t="s">
        <v>12</v>
      </c>
    </row>
    <row r="79" spans="1:12" ht="63" x14ac:dyDescent="0.25">
      <c r="A79" s="5">
        <v>77</v>
      </c>
      <c r="B79" s="25" t="s">
        <v>42</v>
      </c>
      <c r="C79" s="10">
        <v>550722412859</v>
      </c>
      <c r="D79" s="26">
        <v>44886</v>
      </c>
      <c r="E79" s="27" t="s">
        <v>266</v>
      </c>
      <c r="F79" s="14" t="s">
        <v>267</v>
      </c>
      <c r="G79" s="28"/>
      <c r="H79" s="8" t="s">
        <v>21</v>
      </c>
      <c r="I79" s="8" t="s">
        <v>22</v>
      </c>
      <c r="J79" s="8" t="s">
        <v>246</v>
      </c>
      <c r="K79" s="24" t="s">
        <v>251</v>
      </c>
      <c r="L79" s="8" t="s">
        <v>12</v>
      </c>
    </row>
    <row r="80" spans="1:12" ht="51.75" customHeight="1" x14ac:dyDescent="0.25">
      <c r="A80" s="5">
        <v>78</v>
      </c>
      <c r="B80" s="25" t="s">
        <v>268</v>
      </c>
      <c r="C80" s="10">
        <v>860219330000</v>
      </c>
      <c r="D80" s="26">
        <v>44886</v>
      </c>
      <c r="E80" s="27" t="s">
        <v>269</v>
      </c>
      <c r="F80" s="14" t="s">
        <v>270</v>
      </c>
      <c r="G80" s="28"/>
      <c r="H80" s="8" t="s">
        <v>9</v>
      </c>
      <c r="I80" s="8" t="s">
        <v>239</v>
      </c>
      <c r="J80" s="8" t="s">
        <v>246</v>
      </c>
      <c r="K80" s="24" t="s">
        <v>251</v>
      </c>
      <c r="L80" s="8" t="s">
        <v>12</v>
      </c>
    </row>
    <row r="81" spans="1:12" ht="48" thickBot="1" x14ac:dyDescent="0.3">
      <c r="A81" s="5">
        <v>79</v>
      </c>
      <c r="B81" s="35" t="s">
        <v>29</v>
      </c>
      <c r="C81" s="10">
        <v>161100670690</v>
      </c>
      <c r="D81" s="15">
        <v>44876</v>
      </c>
      <c r="E81" s="35" t="s">
        <v>272</v>
      </c>
      <c r="F81" s="35" t="s">
        <v>273</v>
      </c>
      <c r="G81" s="33">
        <v>97197.6</v>
      </c>
      <c r="H81" s="31"/>
      <c r="I81" s="31"/>
      <c r="J81" s="31"/>
      <c r="K81" s="24" t="s">
        <v>323</v>
      </c>
      <c r="L81" s="8" t="s">
        <v>12</v>
      </c>
    </row>
    <row r="82" spans="1:12" ht="47.25" x14ac:dyDescent="0.25">
      <c r="A82" s="5">
        <v>80</v>
      </c>
      <c r="B82" s="35" t="s">
        <v>30</v>
      </c>
      <c r="C82" s="10">
        <v>8602195270</v>
      </c>
      <c r="D82" s="15">
        <v>44876</v>
      </c>
      <c r="E82" s="35" t="s">
        <v>274</v>
      </c>
      <c r="F82" s="35" t="s">
        <v>275</v>
      </c>
      <c r="G82" s="23">
        <v>32016</v>
      </c>
      <c r="H82" s="31"/>
      <c r="I82" s="31"/>
      <c r="J82" s="31"/>
      <c r="K82" s="24" t="s">
        <v>324</v>
      </c>
      <c r="L82" s="8" t="s">
        <v>12</v>
      </c>
    </row>
    <row r="83" spans="1:12" ht="47.25" x14ac:dyDescent="0.25">
      <c r="A83" s="5">
        <v>81</v>
      </c>
      <c r="B83" s="35" t="s">
        <v>121</v>
      </c>
      <c r="C83" s="10">
        <v>8602076594</v>
      </c>
      <c r="D83" s="15">
        <v>44876</v>
      </c>
      <c r="E83" s="35" t="s">
        <v>276</v>
      </c>
      <c r="F83" s="35" t="s">
        <v>277</v>
      </c>
      <c r="G83" s="23">
        <v>5023.41</v>
      </c>
      <c r="H83" s="31"/>
      <c r="I83" s="31"/>
      <c r="J83" s="31"/>
      <c r="K83" s="24" t="s">
        <v>324</v>
      </c>
      <c r="L83" s="8" t="s">
        <v>12</v>
      </c>
    </row>
    <row r="84" spans="1:12" ht="47.25" x14ac:dyDescent="0.25">
      <c r="A84" s="5">
        <v>82</v>
      </c>
      <c r="B84" s="35" t="s">
        <v>123</v>
      </c>
      <c r="C84" s="10">
        <v>860229360356</v>
      </c>
      <c r="D84" s="15">
        <v>44876</v>
      </c>
      <c r="E84" s="35" t="s">
        <v>278</v>
      </c>
      <c r="F84" s="35" t="s">
        <v>280</v>
      </c>
      <c r="G84" s="23">
        <v>300000</v>
      </c>
      <c r="H84" s="31"/>
      <c r="I84" s="31"/>
      <c r="J84" s="31"/>
      <c r="K84" s="30" t="s">
        <v>323</v>
      </c>
      <c r="L84" s="8" t="s">
        <v>12</v>
      </c>
    </row>
    <row r="85" spans="1:12" ht="47.25" x14ac:dyDescent="0.25">
      <c r="A85" s="5">
        <v>83</v>
      </c>
      <c r="B85" s="35" t="s">
        <v>122</v>
      </c>
      <c r="C85" s="10">
        <v>860232290532</v>
      </c>
      <c r="D85" s="15">
        <v>44876</v>
      </c>
      <c r="E85" s="35" t="s">
        <v>279</v>
      </c>
      <c r="F85" s="35" t="s">
        <v>281</v>
      </c>
      <c r="G85" s="23">
        <v>190000</v>
      </c>
      <c r="H85" s="31"/>
      <c r="I85" s="31"/>
      <c r="J85" s="31"/>
      <c r="K85" s="30" t="s">
        <v>324</v>
      </c>
      <c r="L85" s="8" t="s">
        <v>12</v>
      </c>
    </row>
    <row r="86" spans="1:12" ht="47.25" x14ac:dyDescent="0.25">
      <c r="A86" s="5">
        <v>84</v>
      </c>
      <c r="B86" s="35" t="s">
        <v>36</v>
      </c>
      <c r="C86" s="10">
        <v>860222409147</v>
      </c>
      <c r="D86" s="15">
        <v>44876</v>
      </c>
      <c r="E86" s="35" t="s">
        <v>282</v>
      </c>
      <c r="F86" s="35" t="s">
        <v>283</v>
      </c>
      <c r="G86" s="23">
        <f>180912.15+20800+9297.84</f>
        <v>211009.99</v>
      </c>
      <c r="H86" s="31"/>
      <c r="I86" s="31"/>
      <c r="J86" s="31"/>
      <c r="K86" s="30" t="s">
        <v>325</v>
      </c>
      <c r="L86" s="8" t="s">
        <v>12</v>
      </c>
    </row>
    <row r="87" spans="1:12" ht="47.25" x14ac:dyDescent="0.25">
      <c r="A87" s="5">
        <v>85</v>
      </c>
      <c r="B87" s="35" t="s">
        <v>126</v>
      </c>
      <c r="C87" s="10">
        <v>8602288140</v>
      </c>
      <c r="D87" s="15">
        <v>44876</v>
      </c>
      <c r="E87" s="35" t="s">
        <v>284</v>
      </c>
      <c r="F87" s="35" t="s">
        <v>285</v>
      </c>
      <c r="G87" s="23">
        <v>78000</v>
      </c>
      <c r="H87" s="31"/>
      <c r="I87" s="31"/>
      <c r="J87" s="31"/>
      <c r="K87" s="30" t="s">
        <v>324</v>
      </c>
      <c r="L87" s="8" t="s">
        <v>12</v>
      </c>
    </row>
    <row r="88" spans="1:12" ht="47.25" x14ac:dyDescent="0.25">
      <c r="A88" s="5">
        <v>86</v>
      </c>
      <c r="B88" s="35" t="s">
        <v>35</v>
      </c>
      <c r="C88" s="10">
        <v>8602294169</v>
      </c>
      <c r="D88" s="15">
        <v>44876</v>
      </c>
      <c r="E88" s="35" t="s">
        <v>286</v>
      </c>
      <c r="F88" s="35" t="s">
        <v>290</v>
      </c>
      <c r="G88" s="23">
        <v>20000</v>
      </c>
      <c r="H88" s="31"/>
      <c r="I88" s="31"/>
      <c r="J88" s="31"/>
      <c r="K88" s="30" t="s">
        <v>323</v>
      </c>
      <c r="L88" s="8" t="s">
        <v>12</v>
      </c>
    </row>
    <row r="89" spans="1:12" ht="47.25" x14ac:dyDescent="0.25">
      <c r="A89" s="5">
        <v>87</v>
      </c>
      <c r="B89" s="35" t="s">
        <v>35</v>
      </c>
      <c r="C89" s="10">
        <v>8602294169</v>
      </c>
      <c r="D89" s="15">
        <v>44876</v>
      </c>
      <c r="E89" s="35" t="s">
        <v>287</v>
      </c>
      <c r="F89" s="35" t="s">
        <v>289</v>
      </c>
      <c r="G89" s="23">
        <v>200000</v>
      </c>
      <c r="H89" s="31"/>
      <c r="I89" s="31"/>
      <c r="J89" s="31"/>
      <c r="K89" s="30" t="s">
        <v>323</v>
      </c>
      <c r="L89" s="8" t="s">
        <v>12</v>
      </c>
    </row>
    <row r="90" spans="1:12" ht="53.25" customHeight="1" x14ac:dyDescent="0.25">
      <c r="A90" s="5">
        <v>88</v>
      </c>
      <c r="B90" s="35" t="s">
        <v>35</v>
      </c>
      <c r="C90" s="10">
        <v>8602294169</v>
      </c>
      <c r="D90" s="15">
        <v>44876</v>
      </c>
      <c r="E90" s="35" t="s">
        <v>288</v>
      </c>
      <c r="F90" s="35" t="s">
        <v>293</v>
      </c>
      <c r="G90" s="34">
        <v>264912</v>
      </c>
      <c r="H90" s="31"/>
      <c r="I90" s="31"/>
      <c r="J90" s="31"/>
      <c r="K90" s="30" t="s">
        <v>323</v>
      </c>
      <c r="L90" s="8" t="s">
        <v>12</v>
      </c>
    </row>
    <row r="91" spans="1:12" ht="49.5" customHeight="1" x14ac:dyDescent="0.25">
      <c r="A91" s="5">
        <v>89</v>
      </c>
      <c r="B91" s="35" t="s">
        <v>291</v>
      </c>
      <c r="C91" s="10">
        <v>8602199613</v>
      </c>
      <c r="D91" s="15">
        <v>44876</v>
      </c>
      <c r="E91" s="35" t="s">
        <v>292</v>
      </c>
      <c r="F91" s="35" t="s">
        <v>294</v>
      </c>
      <c r="G91" s="32">
        <v>123295.48</v>
      </c>
      <c r="H91" s="31"/>
      <c r="I91" s="31"/>
      <c r="J91" s="31"/>
      <c r="K91" s="30" t="s">
        <v>324</v>
      </c>
      <c r="L91" s="8" t="s">
        <v>12</v>
      </c>
    </row>
    <row r="92" spans="1:12" ht="78.75" x14ac:dyDescent="0.25">
      <c r="A92" s="5">
        <v>90</v>
      </c>
      <c r="B92" s="35" t="s">
        <v>34</v>
      </c>
      <c r="C92" s="10">
        <v>632141905851</v>
      </c>
      <c r="D92" s="15">
        <v>44876</v>
      </c>
      <c r="E92" s="35" t="s">
        <v>295</v>
      </c>
      <c r="F92" s="35" t="s">
        <v>296</v>
      </c>
      <c r="G92" s="23">
        <v>216797.96</v>
      </c>
      <c r="H92" s="31"/>
      <c r="I92" s="31"/>
      <c r="J92" s="31"/>
      <c r="K92" s="30" t="s">
        <v>326</v>
      </c>
      <c r="L92" s="8" t="s">
        <v>12</v>
      </c>
    </row>
    <row r="93" spans="1:12" ht="47.25" x14ac:dyDescent="0.25">
      <c r="A93" s="5">
        <v>91</v>
      </c>
      <c r="B93" s="35" t="s">
        <v>128</v>
      </c>
      <c r="C93" s="10">
        <v>8602218841</v>
      </c>
      <c r="D93" s="15">
        <v>44876</v>
      </c>
      <c r="E93" s="35" t="s">
        <v>297</v>
      </c>
      <c r="F93" s="35" t="s">
        <v>298</v>
      </c>
      <c r="G93" s="23">
        <f>200000+101655.6+120874.32</f>
        <v>422529.92</v>
      </c>
      <c r="H93" s="31"/>
      <c r="I93" s="31"/>
      <c r="J93" s="31"/>
      <c r="K93" s="30" t="s">
        <v>323</v>
      </c>
      <c r="L93" s="8" t="s">
        <v>12</v>
      </c>
    </row>
    <row r="94" spans="1:12" ht="63" x14ac:dyDescent="0.25">
      <c r="A94" s="5">
        <v>92</v>
      </c>
      <c r="B94" s="35" t="s">
        <v>37</v>
      </c>
      <c r="C94" s="10">
        <v>8602184663</v>
      </c>
      <c r="D94" s="15">
        <v>44876</v>
      </c>
      <c r="E94" s="35" t="s">
        <v>299</v>
      </c>
      <c r="F94" s="35" t="s">
        <v>300</v>
      </c>
      <c r="G94" s="23">
        <v>197688.33</v>
      </c>
      <c r="H94" s="31"/>
      <c r="I94" s="31"/>
      <c r="J94" s="31"/>
      <c r="K94" s="30" t="s">
        <v>324</v>
      </c>
      <c r="L94" s="8" t="s">
        <v>12</v>
      </c>
    </row>
    <row r="95" spans="1:12" ht="48.75" customHeight="1" x14ac:dyDescent="0.25">
      <c r="A95" s="5">
        <v>93</v>
      </c>
      <c r="B95" s="35" t="s">
        <v>141</v>
      </c>
      <c r="C95" s="10">
        <v>8602253589</v>
      </c>
      <c r="D95" s="15">
        <v>44876</v>
      </c>
      <c r="E95" s="35" t="s">
        <v>301</v>
      </c>
      <c r="F95" s="35" t="s">
        <v>304</v>
      </c>
      <c r="G95" s="23">
        <v>300000</v>
      </c>
      <c r="H95" s="31"/>
      <c r="I95" s="31"/>
      <c r="J95" s="31"/>
      <c r="K95" s="30" t="s">
        <v>325</v>
      </c>
      <c r="L95" s="8" t="s">
        <v>12</v>
      </c>
    </row>
    <row r="96" spans="1:12" ht="47.25" x14ac:dyDescent="0.25">
      <c r="A96" s="5">
        <v>94</v>
      </c>
      <c r="B96" s="35" t="s">
        <v>41</v>
      </c>
      <c r="C96" s="10">
        <v>860205435820</v>
      </c>
      <c r="D96" s="15">
        <v>44879</v>
      </c>
      <c r="E96" s="35" t="s">
        <v>302</v>
      </c>
      <c r="F96" s="35" t="s">
        <v>303</v>
      </c>
      <c r="G96" s="23">
        <f>175000+16239.2</f>
        <v>191239.2</v>
      </c>
      <c r="H96" s="31"/>
      <c r="I96" s="31"/>
      <c r="J96" s="31"/>
      <c r="K96" s="30" t="s">
        <v>324</v>
      </c>
      <c r="L96" s="8" t="s">
        <v>12</v>
      </c>
    </row>
    <row r="97" spans="1:12" ht="47.25" x14ac:dyDescent="0.25">
      <c r="A97" s="5">
        <v>95</v>
      </c>
      <c r="B97" s="35" t="s">
        <v>139</v>
      </c>
      <c r="C97" s="10">
        <v>860232226826</v>
      </c>
      <c r="D97" s="15">
        <v>44883</v>
      </c>
      <c r="E97" s="35" t="s">
        <v>305</v>
      </c>
      <c r="F97" s="35" t="s">
        <v>306</v>
      </c>
      <c r="G97" s="23">
        <v>252309.19</v>
      </c>
      <c r="H97" s="31"/>
      <c r="I97" s="31"/>
      <c r="J97" s="31"/>
      <c r="K97" s="30" t="s">
        <v>325</v>
      </c>
      <c r="L97" s="8" t="s">
        <v>12</v>
      </c>
    </row>
    <row r="98" spans="1:12" ht="47.25" x14ac:dyDescent="0.25">
      <c r="A98" s="5">
        <v>96</v>
      </c>
      <c r="B98" s="35" t="s">
        <v>138</v>
      </c>
      <c r="C98" s="10">
        <v>860410951232</v>
      </c>
      <c r="D98" s="15">
        <v>44881</v>
      </c>
      <c r="E98" s="35" t="s">
        <v>307</v>
      </c>
      <c r="F98" s="35" t="s">
        <v>308</v>
      </c>
      <c r="G98" s="23">
        <v>51934.9</v>
      </c>
      <c r="H98" s="31"/>
      <c r="I98" s="31"/>
      <c r="J98" s="31"/>
      <c r="K98" s="30" t="s">
        <v>324</v>
      </c>
      <c r="L98" s="8" t="s">
        <v>12</v>
      </c>
    </row>
    <row r="99" spans="1:12" ht="47.25" x14ac:dyDescent="0.25">
      <c r="A99" s="5">
        <v>97</v>
      </c>
      <c r="B99" s="35" t="s">
        <v>309</v>
      </c>
      <c r="C99" s="10">
        <v>861707039808</v>
      </c>
      <c r="D99" s="15">
        <v>44883</v>
      </c>
      <c r="E99" s="35" t="s">
        <v>310</v>
      </c>
      <c r="F99" s="35" t="s">
        <v>311</v>
      </c>
      <c r="G99" s="23">
        <v>51840</v>
      </c>
      <c r="H99" s="31"/>
      <c r="I99" s="31"/>
      <c r="J99" s="31"/>
      <c r="K99" s="30" t="s">
        <v>325</v>
      </c>
      <c r="L99" s="8" t="s">
        <v>12</v>
      </c>
    </row>
    <row r="100" spans="1:12" ht="47.25" x14ac:dyDescent="0.25">
      <c r="A100" s="5">
        <v>98</v>
      </c>
      <c r="B100" s="35" t="s">
        <v>140</v>
      </c>
      <c r="C100" s="10">
        <v>1108602006150</v>
      </c>
      <c r="D100" s="15">
        <v>44883</v>
      </c>
      <c r="E100" s="35" t="s">
        <v>312</v>
      </c>
      <c r="F100" s="35" t="s">
        <v>313</v>
      </c>
      <c r="G100" s="23">
        <v>18999.2</v>
      </c>
      <c r="H100" s="31"/>
      <c r="I100" s="31"/>
      <c r="J100" s="31"/>
      <c r="K100" s="30" t="s">
        <v>324</v>
      </c>
      <c r="L100" s="8" t="s">
        <v>12</v>
      </c>
    </row>
    <row r="101" spans="1:12" ht="47.25" x14ac:dyDescent="0.25">
      <c r="A101" s="5">
        <v>99</v>
      </c>
      <c r="B101" s="35" t="s">
        <v>140</v>
      </c>
      <c r="C101" s="10">
        <v>1108602006150</v>
      </c>
      <c r="D101" s="15">
        <v>44883</v>
      </c>
      <c r="E101" s="35" t="s">
        <v>312</v>
      </c>
      <c r="F101" s="35" t="s">
        <v>314</v>
      </c>
      <c r="G101" s="23">
        <v>10013.48</v>
      </c>
      <c r="H101" s="31"/>
      <c r="I101" s="31"/>
      <c r="J101" s="31"/>
      <c r="K101" s="30" t="s">
        <v>324</v>
      </c>
      <c r="L101" s="8" t="s">
        <v>12</v>
      </c>
    </row>
    <row r="102" spans="1:12" ht="47.25" x14ac:dyDescent="0.25">
      <c r="A102" s="5">
        <v>100</v>
      </c>
      <c r="B102" s="35" t="s">
        <v>148</v>
      </c>
      <c r="C102" s="10">
        <v>8602287789</v>
      </c>
      <c r="D102" s="15">
        <v>44886</v>
      </c>
      <c r="E102" s="35" t="s">
        <v>315</v>
      </c>
      <c r="F102" s="35" t="s">
        <v>316</v>
      </c>
      <c r="G102" s="23">
        <v>98560</v>
      </c>
      <c r="H102" s="8"/>
      <c r="I102" s="8"/>
      <c r="J102" s="8"/>
      <c r="K102" s="30" t="s">
        <v>324</v>
      </c>
      <c r="L102" s="8" t="s">
        <v>12</v>
      </c>
    </row>
    <row r="103" spans="1:12" ht="47.25" x14ac:dyDescent="0.25">
      <c r="A103" s="5">
        <v>101</v>
      </c>
      <c r="B103" s="35" t="s">
        <v>152</v>
      </c>
      <c r="C103" s="10">
        <v>860213352575</v>
      </c>
      <c r="D103" s="15">
        <v>44886</v>
      </c>
      <c r="E103" s="35" t="s">
        <v>317</v>
      </c>
      <c r="F103" s="35" t="s">
        <v>318</v>
      </c>
      <c r="G103" s="23">
        <v>23192</v>
      </c>
      <c r="H103" s="31"/>
      <c r="I103" s="31"/>
      <c r="J103" s="31"/>
      <c r="K103" s="30" t="s">
        <v>324</v>
      </c>
      <c r="L103" s="8" t="s">
        <v>12</v>
      </c>
    </row>
    <row r="104" spans="1:12" ht="47.25" x14ac:dyDescent="0.25">
      <c r="A104" s="5">
        <v>102</v>
      </c>
      <c r="B104" s="35" t="s">
        <v>137</v>
      </c>
      <c r="C104" s="10">
        <v>860230726206</v>
      </c>
      <c r="D104" s="15">
        <v>44886</v>
      </c>
      <c r="E104" s="35" t="s">
        <v>319</v>
      </c>
      <c r="F104" s="35" t="s">
        <v>320</v>
      </c>
      <c r="G104" s="23">
        <f>74732.5+31800</f>
        <v>106532.5</v>
      </c>
      <c r="H104" s="31"/>
      <c r="I104" s="31"/>
      <c r="J104" s="31"/>
      <c r="K104" s="30" t="s">
        <v>324</v>
      </c>
      <c r="L104" s="8" t="s">
        <v>12</v>
      </c>
    </row>
    <row r="105" spans="1:12" ht="47.25" x14ac:dyDescent="0.25">
      <c r="A105" s="5">
        <v>103</v>
      </c>
      <c r="B105" s="35" t="s">
        <v>45</v>
      </c>
      <c r="C105" s="10">
        <v>860234740949</v>
      </c>
      <c r="D105" s="15">
        <v>44886</v>
      </c>
      <c r="E105" s="35" t="s">
        <v>321</v>
      </c>
      <c r="F105" s="35" t="s">
        <v>322</v>
      </c>
      <c r="G105" s="23">
        <v>45547.519999999997</v>
      </c>
      <c r="H105" s="31"/>
      <c r="I105" s="31"/>
      <c r="J105" s="31"/>
      <c r="K105" s="30" t="s">
        <v>325</v>
      </c>
      <c r="L105" s="8" t="s">
        <v>12</v>
      </c>
    </row>
  </sheetData>
  <mergeCells count="1">
    <mergeCell ref="B1:L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Слесарева Дарья Андреевна</dc:creator>
  <cp:lastModifiedBy>Чуркина Светлана Васильевна</cp:lastModifiedBy>
  <dcterms:created xsi:type="dcterms:W3CDTF">2021-08-26T07:09:18Z</dcterms:created>
  <dcterms:modified xsi:type="dcterms:W3CDTF">2022-12-28T09:50:06Z</dcterms:modified>
</cp:coreProperties>
</file>